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ate1904="1"/>
  <mc:AlternateContent xmlns:mc="http://schemas.openxmlformats.org/markup-compatibility/2006">
    <mc:Choice Requires="x15">
      <x15ac:absPath xmlns:x15ac="http://schemas.microsoft.com/office/spreadsheetml/2010/11/ac" url="/Users/ruth/Dropbox/Cemetary Commission/"/>
    </mc:Choice>
  </mc:AlternateContent>
  <xr:revisionPtr revIDLastSave="0" documentId="8_{174171B9-4FAD-C843-83F8-0F4929A22D05}" xr6:coauthVersionLast="36" xr6:coauthVersionMax="36" xr10:uidLastSave="{00000000-0000-0000-0000-000000000000}"/>
  <bookViews>
    <workbookView xWindow="0" yWindow="460" windowWidth="28800" windowHeight="16280" tabRatio="16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Sheet1!$A$1:$AK$2368</definedName>
    <definedName name="_xlnm.Print_Titles" localSheetId="0">Sheet1!$1:$3</definedName>
  </definedNames>
  <calcPr calcId="181029" concurrentCalc="0"/>
</workbook>
</file>

<file path=xl/calcChain.xml><?xml version="1.0" encoding="utf-8"?>
<calcChain xmlns="http://schemas.openxmlformats.org/spreadsheetml/2006/main">
  <c r="B312" i="1" l="1"/>
  <c r="B1542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5" i="1"/>
  <c r="C1906" i="1"/>
  <c r="C2363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08" i="1"/>
  <c r="C2307" i="1"/>
  <c r="C2306" i="1"/>
  <c r="C2305" i="1"/>
  <c r="C2304" i="1"/>
  <c r="C2303" i="1"/>
  <c r="C2290" i="1"/>
  <c r="C2289" i="1"/>
  <c r="C2288" i="1"/>
  <c r="C2287" i="1"/>
  <c r="C2286" i="1"/>
  <c r="C2285" i="1"/>
  <c r="C2272" i="1"/>
  <c r="C2271" i="1"/>
  <c r="C2270" i="1"/>
  <c r="C2269" i="1"/>
  <c r="C2268" i="1"/>
  <c r="C2267" i="1"/>
  <c r="C2254" i="1"/>
  <c r="C2253" i="1"/>
  <c r="C2252" i="1"/>
  <c r="C2251" i="1"/>
  <c r="C2250" i="1"/>
  <c r="C2249" i="1"/>
  <c r="C2236" i="1"/>
  <c r="C2235" i="1"/>
  <c r="C2234" i="1"/>
  <c r="C2233" i="1"/>
  <c r="C2232" i="1"/>
  <c r="C2231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40" i="1"/>
  <c r="C2239" i="1"/>
  <c r="C2222" i="1"/>
  <c r="C2221" i="1"/>
  <c r="B851" i="1"/>
  <c r="B397" i="1"/>
  <c r="B395" i="1"/>
  <c r="B316" i="1"/>
  <c r="B108" i="1"/>
  <c r="B82" i="1"/>
  <c r="B237" i="1"/>
  <c r="B235" i="1"/>
  <c r="B37" i="1"/>
  <c r="B7" i="1"/>
  <c r="B16" i="1"/>
  <c r="B39" i="1"/>
  <c r="B722" i="1"/>
  <c r="B1246" i="1"/>
  <c r="B1245" i="1"/>
  <c r="B429" i="1"/>
  <c r="B430" i="1"/>
  <c r="B291" i="1"/>
  <c r="B301" i="1"/>
  <c r="B302" i="1"/>
  <c r="B303" i="1"/>
  <c r="B40" i="1"/>
  <c r="B41" i="1"/>
  <c r="B42" i="1"/>
  <c r="B43" i="1"/>
  <c r="B38" i="1"/>
  <c r="B315" i="1"/>
  <c r="B334" i="1"/>
  <c r="B335" i="1"/>
  <c r="B336" i="1"/>
  <c r="B391" i="1"/>
  <c r="B392" i="1"/>
  <c r="B393" i="1"/>
  <c r="B423" i="1"/>
  <c r="B424" i="1"/>
  <c r="B425" i="1"/>
  <c r="B426" i="1"/>
  <c r="B1158" i="1"/>
  <c r="B1163" i="1"/>
  <c r="B1164" i="1"/>
  <c r="B1165" i="1"/>
  <c r="B1170" i="1"/>
  <c r="B1171" i="1"/>
  <c r="B1172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7" i="1"/>
  <c r="B1198" i="1"/>
  <c r="B1199" i="1"/>
  <c r="B1207" i="1"/>
  <c r="B1208" i="1"/>
  <c r="B1214" i="1"/>
  <c r="B1215" i="1"/>
  <c r="B1227" i="1"/>
  <c r="B1228" i="1"/>
  <c r="B1229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61" i="1"/>
  <c r="B1262" i="1"/>
  <c r="B1284" i="1"/>
  <c r="B1285" i="1"/>
  <c r="B1286" i="1"/>
  <c r="B1303" i="1"/>
  <c r="B1304" i="1"/>
  <c r="B1305" i="1"/>
  <c r="B1315" i="1"/>
  <c r="B1316" i="1"/>
  <c r="B1327" i="1"/>
  <c r="B1328" i="1"/>
  <c r="B1329" i="1"/>
  <c r="B1338" i="1"/>
  <c r="B1339" i="1"/>
  <c r="B1367" i="1"/>
  <c r="B1369" i="1"/>
  <c r="B1374" i="1"/>
  <c r="B1375" i="1"/>
  <c r="B1376" i="1"/>
  <c r="B1377" i="1"/>
  <c r="B1390" i="1"/>
  <c r="B1391" i="1"/>
  <c r="B1392" i="1"/>
  <c r="B1400" i="1"/>
  <c r="B1401" i="1"/>
  <c r="B1406" i="1"/>
  <c r="B1407" i="1"/>
  <c r="B1408" i="1"/>
  <c r="B1409" i="1"/>
  <c r="B1448" i="1"/>
  <c r="B1449" i="1"/>
  <c r="B1460" i="1"/>
  <c r="B1461" i="1"/>
  <c r="B1462" i="1"/>
  <c r="B1470" i="1"/>
  <c r="B1471" i="1"/>
  <c r="B1475" i="1"/>
  <c r="B1476" i="1"/>
  <c r="B1477" i="1"/>
  <c r="B1478" i="1"/>
  <c r="B1489" i="1"/>
  <c r="B1490" i="1"/>
  <c r="B1491" i="1"/>
  <c r="B1492" i="1"/>
  <c r="B1493" i="1"/>
  <c r="B1494" i="1"/>
  <c r="B1495" i="1"/>
  <c r="B1496" i="1"/>
  <c r="B1506" i="1"/>
  <c r="B1507" i="1"/>
  <c r="B1508" i="1"/>
  <c r="B141" i="1"/>
  <c r="B142" i="1"/>
  <c r="B143" i="1"/>
  <c r="B2132" i="1"/>
  <c r="B2133" i="1"/>
  <c r="B1518" i="1"/>
  <c r="B1519" i="1"/>
  <c r="B1520" i="1"/>
  <c r="B1527" i="1"/>
  <c r="B1528" i="1"/>
  <c r="B1529" i="1"/>
  <c r="B1530" i="1"/>
  <c r="B1531" i="1"/>
  <c r="B1543" i="1"/>
  <c r="B1544" i="1"/>
  <c r="B1559" i="1"/>
  <c r="B1560" i="1"/>
  <c r="B1561" i="1"/>
  <c r="B1571" i="1"/>
  <c r="B1572" i="1"/>
  <c r="B1573" i="1"/>
  <c r="B1595" i="1"/>
  <c r="B1596" i="1"/>
  <c r="B1597" i="1"/>
  <c r="B1607" i="1"/>
  <c r="B1608" i="1"/>
  <c r="B1609" i="1"/>
  <c r="B1625" i="1"/>
  <c r="B1626" i="1"/>
  <c r="B1627" i="1"/>
  <c r="B1628" i="1"/>
  <c r="B1629" i="1"/>
  <c r="B1641" i="1"/>
  <c r="B1642" i="1"/>
  <c r="B1643" i="1"/>
  <c r="B1653" i="1"/>
  <c r="B1654" i="1"/>
  <c r="B1655" i="1"/>
  <c r="B1656" i="1"/>
  <c r="B1657" i="1"/>
  <c r="B1658" i="1"/>
  <c r="B1679" i="1"/>
  <c r="B1680" i="1"/>
  <c r="B1681" i="1"/>
  <c r="B1689" i="1"/>
  <c r="B1690" i="1"/>
  <c r="B1691" i="1"/>
  <c r="B1692" i="1"/>
  <c r="B1702" i="1"/>
  <c r="B1703" i="1"/>
  <c r="B1716" i="1"/>
  <c r="B1717" i="1"/>
  <c r="B1741" i="1"/>
  <c r="B1742" i="1"/>
  <c r="B1743" i="1"/>
  <c r="B1744" i="1"/>
  <c r="B1745" i="1"/>
  <c r="B175" i="1"/>
  <c r="B176" i="1"/>
  <c r="B1758" i="1"/>
  <c r="B1759" i="1"/>
  <c r="B1760" i="1"/>
  <c r="B1761" i="1"/>
  <c r="B1762" i="1"/>
  <c r="B1766" i="1"/>
  <c r="B1767" i="1"/>
  <c r="B1768" i="1"/>
  <c r="B1797" i="1"/>
  <c r="B1798" i="1"/>
  <c r="B1799" i="1"/>
  <c r="B1800" i="1"/>
  <c r="B1801" i="1"/>
  <c r="B1802" i="1"/>
  <c r="B1803" i="1"/>
  <c r="B1804" i="1"/>
  <c r="B1805" i="1"/>
  <c r="B1806" i="1"/>
  <c r="B1807" i="1"/>
  <c r="B1810" i="1"/>
  <c r="B1816" i="1"/>
  <c r="B1817" i="1"/>
  <c r="B1818" i="1"/>
  <c r="B1819" i="1"/>
  <c r="B1832" i="1"/>
  <c r="B1833" i="1"/>
  <c r="B1834" i="1"/>
  <c r="B1847" i="1"/>
  <c r="B1848" i="1"/>
  <c r="B1849" i="1"/>
  <c r="B1850" i="1"/>
  <c r="B1858" i="1"/>
  <c r="B1859" i="1"/>
  <c r="B1860" i="1"/>
  <c r="B1863" i="1"/>
  <c r="B1864" i="1"/>
  <c r="B1865" i="1"/>
  <c r="B1896" i="1"/>
  <c r="B1897" i="1"/>
  <c r="B242" i="1"/>
  <c r="B243" i="1"/>
  <c r="B270" i="1"/>
  <c r="B271" i="1"/>
  <c r="B287" i="1"/>
  <c r="B288" i="1"/>
  <c r="B289" i="1"/>
  <c r="B290" i="1"/>
  <c r="B1049" i="1"/>
  <c r="B1050" i="1"/>
  <c r="B1060" i="1"/>
  <c r="B1061" i="1"/>
  <c r="B1062" i="1"/>
  <c r="B1083" i="1"/>
  <c r="B1084" i="1"/>
  <c r="B1085" i="1"/>
  <c r="B1086" i="1"/>
  <c r="B1087" i="1"/>
  <c r="B1088" i="1"/>
  <c r="B1089" i="1"/>
  <c r="B1098" i="1"/>
  <c r="B1099" i="1"/>
  <c r="B1110" i="1"/>
  <c r="B1111" i="1"/>
  <c r="B1112" i="1"/>
  <c r="B1113" i="1"/>
  <c r="B1114" i="1"/>
  <c r="B1115" i="1"/>
  <c r="B1116" i="1"/>
  <c r="B1117" i="1"/>
  <c r="B1128" i="1"/>
  <c r="B1129" i="1"/>
  <c r="B1130" i="1"/>
  <c r="B1156" i="1"/>
  <c r="B1157" i="1"/>
  <c r="B907" i="1"/>
  <c r="B908" i="1"/>
  <c r="B921" i="1"/>
  <c r="B922" i="1"/>
  <c r="B923" i="1"/>
  <c r="B943" i="1"/>
  <c r="B944" i="1"/>
  <c r="B945" i="1"/>
  <c r="B955" i="1"/>
  <c r="B956" i="1"/>
  <c r="B964" i="1"/>
  <c r="B965" i="1"/>
  <c r="B966" i="1"/>
  <c r="B980" i="1"/>
  <c r="B981" i="1"/>
  <c r="B982" i="1"/>
  <c r="B988" i="1"/>
  <c r="B989" i="1"/>
  <c r="B990" i="1"/>
  <c r="B1001" i="1"/>
  <c r="B1002" i="1"/>
  <c r="B1003" i="1"/>
  <c r="B1028" i="1"/>
  <c r="B1029" i="1"/>
  <c r="B1045" i="1"/>
  <c r="B1046" i="1"/>
  <c r="B1047" i="1"/>
  <c r="B1048" i="1"/>
  <c r="B665" i="1"/>
  <c r="B666" i="1"/>
  <c r="B667" i="1"/>
  <c r="B81" i="1"/>
  <c r="B687" i="1"/>
  <c r="B688" i="1"/>
  <c r="B689" i="1"/>
  <c r="B707" i="1"/>
  <c r="B708" i="1"/>
  <c r="B709" i="1"/>
  <c r="B723" i="1"/>
  <c r="B724" i="1"/>
  <c r="B731" i="1"/>
  <c r="B732" i="1"/>
  <c r="B733" i="1"/>
  <c r="B739" i="1"/>
  <c r="B740" i="1"/>
  <c r="B758" i="1"/>
  <c r="B759" i="1"/>
  <c r="B760" i="1"/>
  <c r="B785" i="1"/>
  <c r="B786" i="1"/>
  <c r="B787" i="1"/>
  <c r="B794" i="1"/>
  <c r="B795" i="1"/>
  <c r="B796" i="1"/>
  <c r="B830" i="1"/>
  <c r="B831" i="1"/>
  <c r="B832" i="1"/>
  <c r="B838" i="1"/>
  <c r="B839" i="1"/>
  <c r="B892" i="1"/>
  <c r="B893" i="1"/>
  <c r="B906" i="1"/>
  <c r="B505" i="1"/>
  <c r="B506" i="1"/>
  <c r="B507" i="1"/>
  <c r="B508" i="1"/>
  <c r="B509" i="1"/>
  <c r="B510" i="1"/>
  <c r="B518" i="1"/>
  <c r="B519" i="1"/>
  <c r="B520" i="1"/>
  <c r="B527" i="1"/>
  <c r="B528" i="1"/>
  <c r="B529" i="1"/>
  <c r="B540" i="1"/>
  <c r="B541" i="1"/>
  <c r="B542" i="1"/>
  <c r="B578" i="1"/>
  <c r="B579" i="1"/>
  <c r="B580" i="1"/>
  <c r="B585" i="1"/>
  <c r="B625" i="1"/>
  <c r="B626" i="1"/>
  <c r="B627" i="1"/>
  <c r="B628" i="1"/>
  <c r="B629" i="1"/>
  <c r="B630" i="1"/>
  <c r="B645" i="1"/>
  <c r="B646" i="1"/>
  <c r="B647" i="1"/>
  <c r="B464" i="1"/>
  <c r="B474" i="1"/>
  <c r="B475" i="1"/>
  <c r="B476" i="1"/>
  <c r="B489" i="1"/>
  <c r="B490" i="1"/>
  <c r="B491" i="1"/>
  <c r="B64" i="1"/>
  <c r="B65" i="1"/>
  <c r="B66" i="1"/>
  <c r="B497" i="1"/>
  <c r="B498" i="1"/>
  <c r="B499" i="1"/>
  <c r="B500" i="1"/>
  <c r="B501" i="1"/>
  <c r="B502" i="1"/>
  <c r="B503" i="1"/>
  <c r="B504" i="1"/>
  <c r="B436" i="1"/>
  <c r="B437" i="1"/>
  <c r="B438" i="1"/>
  <c r="B439" i="1"/>
  <c r="B450" i="1"/>
  <c r="B451" i="1"/>
  <c r="B463" i="1"/>
  <c r="B1634" i="1"/>
  <c r="B1635" i="1"/>
  <c r="B1636" i="1"/>
  <c r="B1637" i="1"/>
  <c r="B1638" i="1"/>
  <c r="B1639" i="1"/>
  <c r="B1640" i="1"/>
  <c r="B1644" i="1"/>
  <c r="B1645" i="1"/>
  <c r="B1646" i="1"/>
  <c r="B1647" i="1"/>
  <c r="B1648" i="1"/>
  <c r="B1649" i="1"/>
  <c r="B1650" i="1"/>
  <c r="B1651" i="1"/>
  <c r="B1652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82" i="1"/>
  <c r="B1683" i="1"/>
  <c r="B1684" i="1"/>
  <c r="B1685" i="1"/>
  <c r="B1686" i="1"/>
  <c r="B1687" i="1"/>
  <c r="B1688" i="1"/>
  <c r="B1693" i="1"/>
  <c r="B1694" i="1"/>
  <c r="B1695" i="1"/>
  <c r="B1696" i="1"/>
  <c r="B1697" i="1"/>
  <c r="B1698" i="1"/>
  <c r="B1699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63" i="1"/>
  <c r="B1764" i="1"/>
  <c r="B1765" i="1"/>
  <c r="B1769" i="1"/>
  <c r="B1770" i="1"/>
  <c r="B1771" i="1"/>
  <c r="B1772" i="1"/>
  <c r="B1773" i="1"/>
  <c r="B1776" i="1"/>
  <c r="B1777" i="1"/>
  <c r="B1778" i="1"/>
  <c r="B1779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808" i="1"/>
  <c r="B1809" i="1"/>
  <c r="B1812" i="1"/>
  <c r="B1813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51" i="1"/>
  <c r="B1852" i="1"/>
  <c r="B1853" i="1"/>
  <c r="B1854" i="1"/>
  <c r="B1855" i="1"/>
  <c r="B1856" i="1"/>
  <c r="B1857" i="1"/>
  <c r="B1861" i="1"/>
  <c r="B1862" i="1"/>
  <c r="B1866" i="1"/>
  <c r="B1867" i="1"/>
  <c r="B1868" i="1"/>
  <c r="B1869" i="1"/>
  <c r="B1870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8" i="1"/>
  <c r="B1899" i="1"/>
  <c r="B1900" i="1"/>
  <c r="B1901" i="1"/>
  <c r="B1902" i="1"/>
  <c r="B1903" i="1"/>
  <c r="B1585" i="1"/>
  <c r="B1586" i="1"/>
  <c r="B1587" i="1"/>
  <c r="B1588" i="1"/>
  <c r="B1589" i="1"/>
  <c r="B1590" i="1"/>
  <c r="B1591" i="1"/>
  <c r="B1592" i="1"/>
  <c r="B1593" i="1"/>
  <c r="B1594" i="1"/>
  <c r="B1598" i="1"/>
  <c r="B1599" i="1"/>
  <c r="B1600" i="1"/>
  <c r="B1601" i="1"/>
  <c r="B1602" i="1"/>
  <c r="B1603" i="1"/>
  <c r="B1604" i="1"/>
  <c r="B1605" i="1"/>
  <c r="B1606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30" i="1"/>
  <c r="B1631" i="1"/>
  <c r="B1632" i="1"/>
  <c r="B1633" i="1"/>
  <c r="B947" i="1"/>
  <c r="B948" i="1"/>
  <c r="B949" i="1"/>
  <c r="B950" i="1"/>
  <c r="B951" i="1"/>
  <c r="B952" i="1"/>
  <c r="B953" i="1"/>
  <c r="B954" i="1"/>
  <c r="B957" i="1"/>
  <c r="B958" i="1"/>
  <c r="B959" i="1"/>
  <c r="B960" i="1"/>
  <c r="B961" i="1"/>
  <c r="B962" i="1"/>
  <c r="B963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3" i="1"/>
  <c r="B984" i="1"/>
  <c r="B985" i="1"/>
  <c r="B986" i="1"/>
  <c r="B987" i="1"/>
  <c r="B991" i="1"/>
  <c r="B992" i="1"/>
  <c r="B993" i="1"/>
  <c r="B994" i="1"/>
  <c r="B995" i="1"/>
  <c r="B996" i="1"/>
  <c r="B997" i="1"/>
  <c r="B998" i="1"/>
  <c r="B999" i="1"/>
  <c r="B1000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51" i="1"/>
  <c r="B1052" i="1"/>
  <c r="B1053" i="1"/>
  <c r="B1054" i="1"/>
  <c r="B1055" i="1"/>
  <c r="B1056" i="1"/>
  <c r="B1057" i="1"/>
  <c r="B1058" i="1"/>
  <c r="B1059" i="1"/>
  <c r="B1063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90" i="1"/>
  <c r="B1091" i="1"/>
  <c r="B1092" i="1"/>
  <c r="B1093" i="1"/>
  <c r="B1094" i="1"/>
  <c r="B1095" i="1"/>
  <c r="B1096" i="1"/>
  <c r="B1097" i="1"/>
  <c r="B1100" i="1"/>
  <c r="B1101" i="1"/>
  <c r="B1102" i="1"/>
  <c r="B1103" i="1"/>
  <c r="B1104" i="1"/>
  <c r="B1105" i="1"/>
  <c r="B1106" i="1"/>
  <c r="B1107" i="1"/>
  <c r="B1108" i="1"/>
  <c r="B1109" i="1"/>
  <c r="B1118" i="1"/>
  <c r="B1119" i="1"/>
  <c r="B1120" i="1"/>
  <c r="B1121" i="1"/>
  <c r="B1122" i="1"/>
  <c r="B1123" i="1"/>
  <c r="B1124" i="1"/>
  <c r="B1125" i="1"/>
  <c r="B1126" i="1"/>
  <c r="B1127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9" i="1"/>
  <c r="B1160" i="1"/>
  <c r="B1161" i="1"/>
  <c r="B1162" i="1"/>
  <c r="B1166" i="1"/>
  <c r="B1167" i="1"/>
  <c r="B1168" i="1"/>
  <c r="B1173" i="1"/>
  <c r="B1174" i="1"/>
  <c r="B1175" i="1"/>
  <c r="B1176" i="1"/>
  <c r="B1190" i="1"/>
  <c r="B1191" i="1"/>
  <c r="B1192" i="1"/>
  <c r="B1193" i="1"/>
  <c r="B1194" i="1"/>
  <c r="B1195" i="1"/>
  <c r="B1196" i="1"/>
  <c r="B1200" i="1"/>
  <c r="B1201" i="1"/>
  <c r="B1202" i="1"/>
  <c r="B1203" i="1"/>
  <c r="B1204" i="1"/>
  <c r="B1205" i="1"/>
  <c r="B1206" i="1"/>
  <c r="B1209" i="1"/>
  <c r="B1210" i="1"/>
  <c r="B1211" i="1"/>
  <c r="B1212" i="1"/>
  <c r="B1213" i="1"/>
  <c r="B1216" i="1"/>
  <c r="B1217" i="1"/>
  <c r="B1218" i="1"/>
  <c r="B1219" i="1"/>
  <c r="B1220" i="1"/>
  <c r="B1221" i="1"/>
  <c r="B1222" i="1"/>
  <c r="B1223" i="1"/>
  <c r="B1224" i="1"/>
  <c r="B1225" i="1"/>
  <c r="B1226" i="1"/>
  <c r="B1230" i="1"/>
  <c r="B1231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6" i="1"/>
  <c r="B1307" i="1"/>
  <c r="B1308" i="1"/>
  <c r="B1309" i="1"/>
  <c r="B1310" i="1"/>
  <c r="B1311" i="1"/>
  <c r="B1312" i="1"/>
  <c r="B1313" i="1"/>
  <c r="B1314" i="1"/>
  <c r="B1317" i="1"/>
  <c r="B1318" i="1"/>
  <c r="B1319" i="1"/>
  <c r="B1320" i="1"/>
  <c r="B1321" i="1"/>
  <c r="B1322" i="1"/>
  <c r="B1323" i="1"/>
  <c r="B1324" i="1"/>
  <c r="B1325" i="1"/>
  <c r="B1326" i="1"/>
  <c r="B1330" i="1"/>
  <c r="B1331" i="1"/>
  <c r="B1332" i="1"/>
  <c r="B1333" i="1"/>
  <c r="B1334" i="1"/>
  <c r="B1335" i="1"/>
  <c r="B1336" i="1"/>
  <c r="B1337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70" i="1"/>
  <c r="B1371" i="1"/>
  <c r="B1372" i="1"/>
  <c r="B1373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3" i="1"/>
  <c r="B1394" i="1"/>
  <c r="B1395" i="1"/>
  <c r="B1396" i="1"/>
  <c r="B1397" i="1"/>
  <c r="B1398" i="1"/>
  <c r="B1399" i="1"/>
  <c r="B1404" i="1"/>
  <c r="B1405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50" i="1"/>
  <c r="B1451" i="1"/>
  <c r="B1452" i="1"/>
  <c r="B1453" i="1"/>
  <c r="B1454" i="1"/>
  <c r="B1455" i="1"/>
  <c r="B1456" i="1"/>
  <c r="B1457" i="1"/>
  <c r="B1458" i="1"/>
  <c r="B1459" i="1"/>
  <c r="B1463" i="1"/>
  <c r="B1464" i="1"/>
  <c r="B1465" i="1"/>
  <c r="B1466" i="1"/>
  <c r="B1467" i="1"/>
  <c r="B1468" i="1"/>
  <c r="B1469" i="1"/>
  <c r="B1472" i="1"/>
  <c r="B1473" i="1"/>
  <c r="B1479" i="1"/>
  <c r="B1480" i="1"/>
  <c r="B1481" i="1"/>
  <c r="B1482" i="1"/>
  <c r="B1483" i="1"/>
  <c r="B1484" i="1"/>
  <c r="B1485" i="1"/>
  <c r="B1486" i="1"/>
  <c r="B1487" i="1"/>
  <c r="B1488" i="1"/>
  <c r="B1497" i="1"/>
  <c r="B1498" i="1"/>
  <c r="B1499" i="1"/>
  <c r="B1500" i="1"/>
  <c r="B1501" i="1"/>
  <c r="B1502" i="1"/>
  <c r="B1503" i="1"/>
  <c r="B1504" i="1"/>
  <c r="B1505" i="1"/>
  <c r="B1509" i="1"/>
  <c r="B1510" i="1"/>
  <c r="B1511" i="1"/>
  <c r="B1512" i="1"/>
  <c r="B1513" i="1"/>
  <c r="B1514" i="1"/>
  <c r="B1515" i="1"/>
  <c r="B1516" i="1"/>
  <c r="B1517" i="1"/>
  <c r="B1521" i="1"/>
  <c r="B1522" i="1"/>
  <c r="B1523" i="1"/>
  <c r="B1524" i="1"/>
  <c r="B1525" i="1"/>
  <c r="B1526" i="1"/>
  <c r="B1532" i="1"/>
  <c r="B1533" i="1"/>
  <c r="B1534" i="1"/>
  <c r="B1535" i="1"/>
  <c r="B1536" i="1"/>
  <c r="B1537" i="1"/>
  <c r="B1538" i="1"/>
  <c r="B1539" i="1"/>
  <c r="B1540" i="1"/>
  <c r="B1541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62" i="1"/>
  <c r="B1563" i="1"/>
  <c r="B1564" i="1"/>
  <c r="B1565" i="1"/>
  <c r="B1566" i="1"/>
  <c r="B1567" i="1"/>
  <c r="B1568" i="1"/>
  <c r="B1569" i="1"/>
  <c r="B1570" i="1"/>
  <c r="B1574" i="1"/>
  <c r="B1575" i="1"/>
  <c r="B1576" i="1"/>
  <c r="B1577" i="1"/>
  <c r="B1578" i="1"/>
  <c r="B1579" i="1"/>
  <c r="B1580" i="1"/>
  <c r="B1581" i="1"/>
  <c r="B1582" i="1"/>
  <c r="B1583" i="1"/>
  <c r="B1584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2" i="1"/>
  <c r="B946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3" i="1"/>
  <c r="B834" i="1"/>
  <c r="B835" i="1"/>
  <c r="B836" i="1"/>
  <c r="B837" i="1"/>
  <c r="B840" i="1"/>
  <c r="B841" i="1"/>
  <c r="B842" i="1"/>
  <c r="B843" i="1"/>
  <c r="B844" i="1"/>
  <c r="B845" i="1"/>
  <c r="B846" i="1"/>
  <c r="B847" i="1"/>
  <c r="B848" i="1"/>
  <c r="B849" i="1"/>
  <c r="B850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735" i="1"/>
  <c r="B736" i="1"/>
  <c r="B737" i="1"/>
  <c r="B738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8" i="1"/>
  <c r="B789" i="1"/>
  <c r="B790" i="1"/>
  <c r="B791" i="1"/>
  <c r="B792" i="1"/>
  <c r="B793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678" i="1"/>
  <c r="B679" i="1"/>
  <c r="B680" i="1"/>
  <c r="B681" i="1"/>
  <c r="B682" i="1"/>
  <c r="B683" i="1"/>
  <c r="B684" i="1"/>
  <c r="B685" i="1"/>
  <c r="B686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5" i="1"/>
  <c r="B726" i="1"/>
  <c r="B727" i="1"/>
  <c r="B728" i="1"/>
  <c r="B729" i="1"/>
  <c r="B730" i="1"/>
  <c r="B734" i="1"/>
  <c r="B640" i="1"/>
  <c r="B641" i="1"/>
  <c r="B642" i="1"/>
  <c r="B643" i="1"/>
  <c r="B644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8" i="1"/>
  <c r="B669" i="1"/>
  <c r="B670" i="1"/>
  <c r="B671" i="1"/>
  <c r="B672" i="1"/>
  <c r="B673" i="1"/>
  <c r="B674" i="1"/>
  <c r="B675" i="1"/>
  <c r="B676" i="1"/>
  <c r="B67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31" i="1"/>
  <c r="B632" i="1"/>
  <c r="B633" i="1"/>
  <c r="B634" i="1"/>
  <c r="B635" i="1"/>
  <c r="B636" i="1"/>
  <c r="B637" i="1"/>
  <c r="B638" i="1"/>
  <c r="B639" i="1"/>
  <c r="B572" i="1"/>
  <c r="B573" i="1"/>
  <c r="B574" i="1"/>
  <c r="B575" i="1"/>
  <c r="B576" i="1"/>
  <c r="B577" i="1"/>
  <c r="B581" i="1"/>
  <c r="B583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539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496" i="1"/>
  <c r="B511" i="1"/>
  <c r="B512" i="1"/>
  <c r="B513" i="1"/>
  <c r="B514" i="1"/>
  <c r="B515" i="1"/>
  <c r="B516" i="1"/>
  <c r="B517" i="1"/>
  <c r="B521" i="1"/>
  <c r="B522" i="1"/>
  <c r="B523" i="1"/>
  <c r="B524" i="1"/>
  <c r="B525" i="1"/>
  <c r="B526" i="1"/>
  <c r="B530" i="1"/>
  <c r="B531" i="1"/>
  <c r="B532" i="1"/>
  <c r="B533" i="1"/>
  <c r="B534" i="1"/>
  <c r="B535" i="1"/>
  <c r="B536" i="1"/>
  <c r="B537" i="1"/>
  <c r="B538" i="1"/>
  <c r="B449" i="1"/>
  <c r="B452" i="1"/>
  <c r="B453" i="1"/>
  <c r="B454" i="1"/>
  <c r="B455" i="1"/>
  <c r="B456" i="1"/>
  <c r="B457" i="1"/>
  <c r="B458" i="1"/>
  <c r="B459" i="1"/>
  <c r="B460" i="1"/>
  <c r="B461" i="1"/>
  <c r="B462" i="1"/>
  <c r="B465" i="1"/>
  <c r="B466" i="1"/>
  <c r="B467" i="1"/>
  <c r="B468" i="1"/>
  <c r="B469" i="1"/>
  <c r="B470" i="1"/>
  <c r="B471" i="1"/>
  <c r="B472" i="1"/>
  <c r="B473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92" i="1"/>
  <c r="B493" i="1"/>
  <c r="B494" i="1"/>
  <c r="B495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92" i="1"/>
  <c r="B293" i="1"/>
  <c r="B294" i="1"/>
  <c r="B295" i="1"/>
  <c r="B296" i="1"/>
  <c r="B297" i="1"/>
  <c r="B298" i="1"/>
  <c r="B299" i="1"/>
  <c r="B300" i="1"/>
  <c r="B304" i="1"/>
  <c r="B305" i="1"/>
  <c r="B306" i="1"/>
  <c r="B307" i="1"/>
  <c r="B308" i="1"/>
  <c r="B309" i="1"/>
  <c r="B310" i="1"/>
  <c r="B311" i="1"/>
  <c r="B314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4" i="1"/>
  <c r="B396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7" i="1"/>
  <c r="B428" i="1"/>
  <c r="B431" i="1"/>
  <c r="B432" i="1"/>
  <c r="B433" i="1"/>
  <c r="B434" i="1"/>
  <c r="B435" i="1"/>
  <c r="B440" i="1"/>
  <c r="B441" i="1"/>
  <c r="B442" i="1"/>
  <c r="B443" i="1"/>
  <c r="B444" i="1"/>
  <c r="B445" i="1"/>
  <c r="B446" i="1"/>
  <c r="B447" i="1"/>
  <c r="B448" i="1"/>
  <c r="B80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6" i="1"/>
  <c r="B238" i="1"/>
  <c r="B239" i="1"/>
  <c r="B240" i="1"/>
  <c r="B241" i="1"/>
  <c r="B244" i="1"/>
  <c r="B245" i="1"/>
  <c r="B246" i="1"/>
  <c r="B247" i="1"/>
  <c r="B248" i="1"/>
  <c r="B249" i="1"/>
  <c r="B250" i="1"/>
  <c r="B251" i="1"/>
  <c r="B252" i="1"/>
  <c r="B55" i="1"/>
  <c r="B56" i="1"/>
  <c r="B57" i="1"/>
  <c r="B58" i="1"/>
  <c r="B59" i="1"/>
  <c r="B60" i="1"/>
  <c r="B61" i="1"/>
  <c r="B62" i="1"/>
  <c r="B63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6" i="1"/>
  <c r="B8" i="1"/>
  <c r="B17" i="1"/>
  <c r="B9" i="1"/>
  <c r="B18" i="1"/>
  <c r="B19" i="1"/>
  <c r="B10" i="1"/>
  <c r="B11" i="1"/>
  <c r="B12" i="1"/>
  <c r="B13" i="1"/>
  <c r="B14" i="1"/>
  <c r="B15" i="1"/>
  <c r="B20" i="1"/>
  <c r="B22" i="1"/>
  <c r="B21" i="1"/>
  <c r="B23" i="1"/>
  <c r="B24" i="1"/>
  <c r="B25" i="1"/>
  <c r="B26" i="1"/>
  <c r="B27" i="1"/>
  <c r="B28" i="1"/>
  <c r="B29" i="1"/>
  <c r="B30" i="1"/>
  <c r="B33" i="1"/>
  <c r="B31" i="1"/>
  <c r="B34" i="1"/>
  <c r="B35" i="1"/>
  <c r="B36" i="1"/>
  <c r="B44" i="1"/>
  <c r="B45" i="1"/>
  <c r="B46" i="1"/>
  <c r="B47" i="1"/>
  <c r="B48" i="1"/>
  <c r="B49" i="1"/>
  <c r="B50" i="1"/>
  <c r="B51" i="1"/>
  <c r="B52" i="1"/>
  <c r="B53" i="1"/>
  <c r="B54" i="1"/>
  <c r="B5" i="1"/>
  <c r="B4" i="1"/>
  <c r="T1678" i="1"/>
  <c r="T1677" i="1"/>
  <c r="T1676" i="1"/>
  <c r="T1675" i="1"/>
  <c r="T34" i="1"/>
  <c r="T1329" i="1"/>
  <c r="T1326" i="1"/>
  <c r="T1325" i="1"/>
  <c r="T55" i="1"/>
  <c r="T52" i="1"/>
  <c r="T51" i="1"/>
  <c r="T50" i="1"/>
  <c r="T297" i="1"/>
  <c r="T299" i="1"/>
  <c r="T839" i="1"/>
  <c r="T1656" i="1"/>
  <c r="T36" i="1"/>
  <c r="T1573" i="1"/>
  <c r="T1269" i="1"/>
  <c r="T1117" i="1"/>
  <c r="T1093" i="1"/>
  <c r="T1092" i="1"/>
  <c r="T1091" i="1"/>
  <c r="T1094" i="1"/>
  <c r="T1023" i="1"/>
  <c r="T1706" i="1"/>
  <c r="T1705" i="1"/>
  <c r="T567" i="1"/>
  <c r="T2137" i="1"/>
  <c r="T1104" i="1"/>
  <c r="T1102" i="1"/>
  <c r="T1101" i="1"/>
  <c r="T445" i="1"/>
  <c r="T441" i="1"/>
  <c r="T35" i="1"/>
  <c r="T1199" i="1"/>
  <c r="T1198" i="1"/>
  <c r="T1674" i="1"/>
  <c r="T1673" i="1"/>
  <c r="T1672" i="1"/>
  <c r="T1671" i="1"/>
</calcChain>
</file>

<file path=xl/sharedStrings.xml><?xml version="1.0" encoding="utf-8"?>
<sst xmlns="http://schemas.openxmlformats.org/spreadsheetml/2006/main" count="9180" uniqueCount="2468">
  <si>
    <t xml:space="preserve">Cemetery Trustee records show lot #92 has vacant space reserved for the Dustin family; there are two grave depressions, but no CemeteryTrustee record of burial, but flat 4" x 12" handcarved marker indicating "Vose" and which is located between lots 91 and 92 </t>
  </si>
  <si>
    <t>wife of George W. Marden</t>
  </si>
  <si>
    <t>Small monument indicates "A.M.M."</t>
  </si>
  <si>
    <t>son of Nathan and Abby Marden; Civil War; Company L, 1st NH Cavalry Volunteers</t>
  </si>
  <si>
    <t>son of Nathan and Abby Marden; Civil War: Company B, 13th NH Reg</t>
  </si>
  <si>
    <t>Monument indicates "Meet me in Heaven"</t>
  </si>
  <si>
    <t>Civil War, Company A, 18th NH Regiment, Infantry</t>
  </si>
  <si>
    <t>Cemetery Trustee map indicates lot #124 is owned by John James and A.J. Foote, but records indicate no burials.</t>
  </si>
  <si>
    <t xml:space="preserve">wife of Augustas H. Bixby, monument indicates age as 84 years and four months.  </t>
  </si>
  <si>
    <t>Ausustus</t>
  </si>
  <si>
    <t xml:space="preserve">Civil War, monument indicates age as 77 years and nine months.  </t>
  </si>
  <si>
    <t>Son of Mary and Augustus H. Bixby, monument indicates age as 31 years and six months</t>
  </si>
  <si>
    <t>Monument indicates age as 61 years and six months</t>
  </si>
  <si>
    <t>6" wide Veteran Marker in front of monument indicates "1861"</t>
  </si>
  <si>
    <t>Cemetery Trustee records show lot #332 has vacant space reserved for the McLine family</t>
  </si>
  <si>
    <t>Adeline</t>
  </si>
  <si>
    <t>wife of William Butterfield</t>
  </si>
  <si>
    <t>wife of Jessie D. Woodbury, born in Brookline, NH, died in West Dennis, MA</t>
  </si>
  <si>
    <t>daughter of James and Mary Buxtom</t>
  </si>
  <si>
    <t>Cemetery Trustee records show lot #33 has vacant space reserved for the Buxton family</t>
  </si>
  <si>
    <t>Eudocia</t>
  </si>
  <si>
    <t>Bruce</t>
  </si>
  <si>
    <t>oval metal plaque monument</t>
  </si>
  <si>
    <t>Grahame</t>
  </si>
  <si>
    <t>wife of James McCluer Matthews</t>
  </si>
  <si>
    <t>Small hand-made stone "Bill" placed by Ed and Shirley Jones.</t>
  </si>
  <si>
    <t>Indicated on Cemetery Trustee map, but no card and no indication on ground.</t>
  </si>
  <si>
    <t>Indicated on Cemetery Trustee records, but no indication on ground</t>
  </si>
  <si>
    <t>wife of David Butterfield, died in Sommerville, MA</t>
  </si>
  <si>
    <t>wife of J. Chamberlin, died at "39 years, 3 months and 18 days"</t>
  </si>
  <si>
    <t xml:space="preserve">Cemetery Trustee records show lot #91 has vacant space reserved for the Kennedy family;  there are two grave depressions, but no CemeteryTrustee record of burial, but flat 4" x 12" handcarved marker indicating "Vose" and which is located between lots 91 and 92 </t>
  </si>
  <si>
    <t>Hastings</t>
  </si>
  <si>
    <t>Reserved for creamation remains of Mary Wright</t>
  </si>
  <si>
    <t>wife of Frank Blood Crosby; cement vault</t>
  </si>
  <si>
    <t>Blood</t>
  </si>
  <si>
    <t>Crowell</t>
  </si>
  <si>
    <t>373-A</t>
  </si>
  <si>
    <t>buried June 14, 2008, Jellison Funeral Home</t>
  </si>
  <si>
    <t>Cemetery Trustee records show lot #374 has vacant space reserved for the Miller family</t>
  </si>
  <si>
    <t>1990; documented July 2007; Cemetery Trustee records show lot #373-A has vacant space reserved for the Cruciani family</t>
  </si>
  <si>
    <t>wife of Harry G. Woodbury</t>
  </si>
  <si>
    <t>Cemetery Trustee records show lot #372 has vacant space reserved for the Woodbury family</t>
  </si>
  <si>
    <t>Cemetery Trustee records show lot #371 has vacant space reserved for the Woodbury family</t>
  </si>
  <si>
    <t>Woodbury-Ricci</t>
  </si>
  <si>
    <t>Cemetery Trustee records show lot #370 has vacant space reserved for the Woodbury-Ricci family</t>
  </si>
  <si>
    <t>Cemetery Trustee records show that this lot has vacant area for the Woodward family</t>
  </si>
  <si>
    <t>Doctor</t>
  </si>
  <si>
    <t>Hanah</t>
  </si>
  <si>
    <t>wife of John F. Fitts</t>
  </si>
  <si>
    <t>Lash</t>
  </si>
  <si>
    <t>Fitts Stone</t>
  </si>
  <si>
    <t>wife of Joseph Fitts; ashes buried May 29, 1958</t>
  </si>
  <si>
    <t>son of Harlan P. and Maria A. Downes</t>
  </si>
  <si>
    <t>daughter of Harlan P. and Maria A. Downes</t>
  </si>
  <si>
    <t>wife of Rodney Cochran</t>
  </si>
  <si>
    <t>wife of Harlan P. Downes</t>
  </si>
  <si>
    <t>Emiline</t>
  </si>
  <si>
    <t>wife of William Cochran</t>
  </si>
  <si>
    <t>I.</t>
  </si>
  <si>
    <t>Cemetery Trustee records show lot #14-A has vacant space reserved for the Ed Manahan family</t>
  </si>
  <si>
    <t>wife of Joseph S. Manahan</t>
  </si>
  <si>
    <t xml:space="preserve">D. </t>
  </si>
  <si>
    <t>wife of Horace M. Manahan</t>
  </si>
  <si>
    <t>Cemetery Trustee records show lot #14 has vacant space reserved for the Starrett family</t>
  </si>
  <si>
    <t>wife of Alonzo Bailey</t>
  </si>
  <si>
    <t>Cemetery Trustee records show lot #18 has vacant space reserved for the Alonzo Bailey family</t>
  </si>
  <si>
    <t>wife of George R. Cochran</t>
  </si>
  <si>
    <t>Cemetery Trustee records show lot #20 has vacant space reserved for the Howe family</t>
  </si>
  <si>
    <t>wife of William Bassett</t>
  </si>
  <si>
    <t>Franklin</t>
  </si>
  <si>
    <t>Roxie</t>
  </si>
  <si>
    <t xml:space="preserve">Franklin </t>
  </si>
  <si>
    <t>wife of Franklin B. Starrett</t>
  </si>
  <si>
    <t>Cemetery Trustee records show lot #335 has vacant space reserved for the Donnell family</t>
  </si>
  <si>
    <t>WW-I</t>
  </si>
  <si>
    <t>cement grave box; WW-II</t>
  </si>
  <si>
    <t>son of Amy B. &amp; Clayton Frederick Foote. Sr.; buried Oct 11, 2004</t>
  </si>
  <si>
    <t>Foster</t>
  </si>
  <si>
    <t>Agnes</t>
  </si>
  <si>
    <t>Leslie</t>
  </si>
  <si>
    <t>Virginia</t>
  </si>
  <si>
    <t>Violet</t>
  </si>
  <si>
    <t>McCarthy</t>
  </si>
  <si>
    <t>335-A</t>
  </si>
  <si>
    <t>Freese</t>
  </si>
  <si>
    <t>Otis</t>
  </si>
  <si>
    <t>wife of Edwin A. Terren</t>
  </si>
  <si>
    <t>son of Edwin A. and Elizabeth M. Terren</t>
  </si>
  <si>
    <t>wife of Milton G. Starrett</t>
  </si>
  <si>
    <t>wife of Arthur E. Starrett</t>
  </si>
  <si>
    <t>Thelma</t>
  </si>
  <si>
    <t>wife of Richard C. Woodward</t>
  </si>
  <si>
    <t>258-A</t>
  </si>
  <si>
    <t>wife of E. K. Batchelder</t>
  </si>
  <si>
    <t>wife of James T. Bixby</t>
  </si>
  <si>
    <t>"Our Darling Boy", son of James T. and Mary Bixby</t>
  </si>
  <si>
    <t>daughter of James T. and Mary Bixby</t>
  </si>
  <si>
    <t>wife of Daniel P. Bixby</t>
  </si>
  <si>
    <t>Ashes buried near stone; wife of Archibald Cullens</t>
  </si>
  <si>
    <t>Daughter of Archibald and Dora E. Richardson Cullens, ashes buried next to monument, in Dora's space</t>
  </si>
  <si>
    <t>wife of William M. Stone</t>
  </si>
  <si>
    <t>Monument located between the Joseph and Amos George lots.</t>
  </si>
  <si>
    <t>Dolly</t>
  </si>
  <si>
    <t>wife of Amos George</t>
  </si>
  <si>
    <t>Sheribiah</t>
  </si>
  <si>
    <t>wife of Sheribiah Manning</t>
  </si>
  <si>
    <t>Merrill, Jr.</t>
  </si>
  <si>
    <t>wife of Samuel Tucker</t>
  </si>
  <si>
    <t>Lovina</t>
  </si>
  <si>
    <t>wife of Solomon Avery</t>
  </si>
  <si>
    <t>Daniels</t>
  </si>
  <si>
    <t>wife of Alvin Avery</t>
  </si>
  <si>
    <t>U.</t>
  </si>
  <si>
    <t>wife of Benjamin Abbott</t>
  </si>
  <si>
    <t>Abbott Monument</t>
  </si>
  <si>
    <t>cement vault; wife of Edson Hiram Patch</t>
  </si>
  <si>
    <t>Cemetery Trustee records show lot #376-A has vacant space reserved for the Hill family</t>
  </si>
  <si>
    <t>Cemetery Trustee records show lot #375 has vacant space reserved for the Hill family</t>
  </si>
  <si>
    <t>Cemetery Trustee records show lot #376 has vacant space reserved for the Hill family</t>
  </si>
  <si>
    <t>wife of Thomas Dana Hill</t>
  </si>
  <si>
    <t>cement vault; wife of Donald Eugene McLoed</t>
  </si>
  <si>
    <t>Cemetery Trustee records show lot #298 has vacant space reserved for the McLeod  Family</t>
  </si>
  <si>
    <t>ashes near main headstone; wide of Bert Wilson Smith, Jr.</t>
  </si>
  <si>
    <t>MacKenzie</t>
  </si>
  <si>
    <t>Amanda</t>
  </si>
  <si>
    <t>149-A</t>
  </si>
  <si>
    <t>Lucia</t>
  </si>
  <si>
    <t>Hastings &amp; Mary</t>
  </si>
  <si>
    <t>McKinley</t>
  </si>
  <si>
    <t>375-A</t>
  </si>
  <si>
    <t>John &amp; Sarah</t>
  </si>
  <si>
    <t>Hallowell</t>
  </si>
  <si>
    <t>buried Aug. 1991</t>
  </si>
  <si>
    <t>wife of Jessie P. Woodbury</t>
  </si>
  <si>
    <t>wife of Nathaniel Whiting</t>
  </si>
  <si>
    <t>wife of John Burton</t>
  </si>
  <si>
    <t>cement sectional liner; WW I</t>
  </si>
  <si>
    <t>put in by family; wife of Walter Edward O'Malley</t>
  </si>
  <si>
    <t>H. O'Malley</t>
  </si>
  <si>
    <t>put in by family; wife of Leon Frank Barker</t>
  </si>
  <si>
    <t>wife of Karl W. Wheeler</t>
  </si>
  <si>
    <t>wife of Arnold B. Bailey</t>
  </si>
  <si>
    <t>Mariett</t>
  </si>
  <si>
    <t>A.Bailey</t>
  </si>
  <si>
    <t>wife of Gerry Morgan</t>
  </si>
  <si>
    <t>Hanley</t>
  </si>
  <si>
    <t>272-A</t>
  </si>
  <si>
    <t>Hardwick</t>
  </si>
  <si>
    <t>Eula</t>
  </si>
  <si>
    <t>hj</t>
  </si>
  <si>
    <t>wife of Ambrose Hall; on stone but not in cemetery trustee records.</t>
  </si>
  <si>
    <t>on stone but not in cemetery trustee records.</t>
  </si>
  <si>
    <t>wife of Charles French</t>
  </si>
  <si>
    <t>wife of Harvey H. Newton.</t>
  </si>
  <si>
    <t>wife of Latimer Foote</t>
  </si>
  <si>
    <t>Caleb</t>
  </si>
  <si>
    <t>Calab</t>
  </si>
  <si>
    <t>Nathaniel</t>
  </si>
  <si>
    <t>Whiting</t>
  </si>
  <si>
    <t>Harrison</t>
  </si>
  <si>
    <t>Whittemore</t>
  </si>
  <si>
    <t>106-A</t>
  </si>
  <si>
    <t>Ruth &amp; Ester</t>
  </si>
  <si>
    <t>Ester</t>
  </si>
  <si>
    <t>Williams</t>
  </si>
  <si>
    <t>Case</t>
  </si>
  <si>
    <t>Caskie Trust</t>
  </si>
  <si>
    <t>Douglas Caskie, Administrator</t>
  </si>
  <si>
    <t>Ruth</t>
  </si>
  <si>
    <t xml:space="preserve">James </t>
  </si>
  <si>
    <t>L.</t>
  </si>
  <si>
    <t>M. Clark</t>
  </si>
  <si>
    <t>wife of James L. Colburn</t>
  </si>
  <si>
    <t>Gurtrude</t>
  </si>
  <si>
    <t>wife of Charles M. Rinds</t>
  </si>
  <si>
    <t>Allice</t>
  </si>
  <si>
    <t>Clesson</t>
  </si>
  <si>
    <t>A</t>
  </si>
  <si>
    <t>E. Hoyt</t>
  </si>
  <si>
    <t>wife of Harvey A. Hopkins</t>
  </si>
  <si>
    <t>wife of Russell "Lefty" Abbott; burial Apr 30, 2008; Jellison Funeral Home</t>
  </si>
  <si>
    <t>Abbott, Jr.</t>
  </si>
  <si>
    <t>WWII; buried June 17, 2005</t>
  </si>
  <si>
    <t>Elias</t>
  </si>
  <si>
    <t>Eliz</t>
  </si>
  <si>
    <t>Alonzo</t>
  </si>
  <si>
    <t>wife of Bert Wilson Smith</t>
  </si>
  <si>
    <t>Mildred</t>
  </si>
  <si>
    <t>Cemetery Trustee records show lot #300 has vacant space reserved for the Frank S. Shattuck family</t>
  </si>
  <si>
    <t xml:space="preserve">Cemetery Trustee records show lot #301 may be vacant.   </t>
  </si>
  <si>
    <t>Powers</t>
  </si>
  <si>
    <t xml:space="preserve">W. </t>
  </si>
  <si>
    <t>pine box; wife of John A. Powers</t>
  </si>
  <si>
    <t>unknown if 1865 or 1965</t>
  </si>
  <si>
    <t>65?</t>
  </si>
  <si>
    <t>Worden</t>
  </si>
  <si>
    <t xml:space="preserve">Two urn spaces reserved for Elizabeth Colburn Montgomery, daughter of Frank H. and Althea Colburn &amp; husband, as requested by g daughter Katherine Montgomery &amp; Douglas Yurecko 573-762-2077 or 573-855-0858 </t>
  </si>
  <si>
    <t>Christine</t>
  </si>
  <si>
    <t>buried July 29, 2006</t>
  </si>
  <si>
    <t>251-A</t>
  </si>
  <si>
    <t>daughter of Harvey H. and Lousia G. Newton</t>
  </si>
  <si>
    <t xml:space="preserve">Horace </t>
  </si>
  <si>
    <t>Asenath</t>
  </si>
  <si>
    <t>wife of Horace R. Belcher</t>
  </si>
  <si>
    <t>Lyman</t>
  </si>
  <si>
    <t>Estella</t>
  </si>
  <si>
    <t>wife of Lyman H. Belcher</t>
  </si>
  <si>
    <t>Appears to actually be on the cemetery trustee record George E. Vose lot#134</t>
  </si>
  <si>
    <t>Reserved for Lorie Dowd.</t>
  </si>
  <si>
    <t xml:space="preserve">Mark </t>
  </si>
  <si>
    <t>Persis</t>
  </si>
  <si>
    <t>Temple</t>
  </si>
  <si>
    <t>wife of Joseph Butterfield</t>
  </si>
  <si>
    <t>Appears to be located on cemetery trustee record lot # 135, shown as belonging to Harach Belcher, and lot #136 appears to be vacant.</t>
  </si>
  <si>
    <t>wife of Joseph George</t>
  </si>
  <si>
    <t>Hattif</t>
  </si>
  <si>
    <t>George Monument</t>
  </si>
  <si>
    <t>Hattie or Harriet</t>
  </si>
  <si>
    <t>212-A</t>
  </si>
  <si>
    <t xml:space="preserve">George </t>
  </si>
  <si>
    <t>June</t>
  </si>
  <si>
    <t>Elmer</t>
  </si>
  <si>
    <t>son of George E. &amp; E.M. Miller</t>
  </si>
  <si>
    <t>Herman</t>
  </si>
  <si>
    <t>G. Morse</t>
  </si>
  <si>
    <t>Brien</t>
  </si>
  <si>
    <t>Enelyn</t>
  </si>
  <si>
    <t>buried June 2010</t>
  </si>
  <si>
    <t>Evelyn</t>
  </si>
  <si>
    <t>Briggs</t>
  </si>
  <si>
    <t>Brown</t>
  </si>
  <si>
    <t>Mabel (Tobie)</t>
  </si>
  <si>
    <t>Purchased with Loyal Wright</t>
  </si>
  <si>
    <t>Purchased with Robert Cutter</t>
  </si>
  <si>
    <t>wife of Almon Alaric Baldwin; cement vault</t>
  </si>
  <si>
    <t>Lewis</t>
  </si>
  <si>
    <t>N.</t>
  </si>
  <si>
    <t>Barnard</t>
  </si>
  <si>
    <t xml:space="preserve">N. </t>
  </si>
  <si>
    <t>Leon</t>
  </si>
  <si>
    <t>Frank</t>
  </si>
  <si>
    <t>Barker</t>
  </si>
  <si>
    <t>Walter</t>
  </si>
  <si>
    <t>E.</t>
  </si>
  <si>
    <t>Grube</t>
  </si>
  <si>
    <t>wife of Samuel L. Felch</t>
  </si>
  <si>
    <t>wife of Richard B. Collins.</t>
  </si>
  <si>
    <t>Hattie</t>
  </si>
  <si>
    <t>R</t>
  </si>
  <si>
    <t>Fisk</t>
  </si>
  <si>
    <t>wife of Nathan R. Marden</t>
  </si>
  <si>
    <t>Bixby Monument</t>
  </si>
  <si>
    <t>Fireman; cement vault</t>
  </si>
  <si>
    <t>McKinjay</t>
  </si>
  <si>
    <t>pine box</t>
  </si>
  <si>
    <t xml:space="preserve">Henry </t>
  </si>
  <si>
    <t xml:space="preserve">John </t>
  </si>
  <si>
    <t>Kimball</t>
  </si>
  <si>
    <t>Amaziah</t>
  </si>
  <si>
    <t>Wood</t>
  </si>
  <si>
    <t>Sylvanus</t>
  </si>
  <si>
    <t>366-A</t>
  </si>
  <si>
    <t>Harry &amp; Lisa</t>
  </si>
  <si>
    <t>Woodbury</t>
  </si>
  <si>
    <t>Lisa</t>
  </si>
  <si>
    <t>Cemetery Trustee records show lot #296 has vacant space reserved for the Patch family</t>
  </si>
  <si>
    <t>son of Donald S. MacDonald</t>
  </si>
  <si>
    <t>1986; sold to Harry Woodbury with $ going to Old Meeting House</t>
  </si>
  <si>
    <t>Ethel</t>
  </si>
  <si>
    <t>M. Lufkin</t>
  </si>
  <si>
    <t>A. Miller</t>
  </si>
  <si>
    <t>Jesse</t>
  </si>
  <si>
    <t xml:space="preserve">Bertha </t>
  </si>
  <si>
    <t>Anna Woodward</t>
  </si>
  <si>
    <t>buried Apr 22, 1965</t>
  </si>
  <si>
    <t>buried Jul 19, 1972</t>
  </si>
  <si>
    <t>wife of Harry Blair Hardwick; cement vault</t>
  </si>
  <si>
    <t>Blair</t>
  </si>
  <si>
    <t>Hardy</t>
  </si>
  <si>
    <t>233-A</t>
  </si>
  <si>
    <t>O.</t>
  </si>
  <si>
    <t>Harwood</t>
  </si>
  <si>
    <t>Leana</t>
  </si>
  <si>
    <t>wife of O. P. Harwood</t>
  </si>
  <si>
    <t>Hasting</t>
  </si>
  <si>
    <t>Elimra</t>
  </si>
  <si>
    <t>Whitfield</t>
  </si>
  <si>
    <t>Effie</t>
  </si>
  <si>
    <t>Elgin</t>
  </si>
  <si>
    <t>Henderson</t>
  </si>
  <si>
    <t>Deborah</t>
  </si>
  <si>
    <t>Hancock</t>
  </si>
  <si>
    <t>buried Oct 16, 2004</t>
  </si>
  <si>
    <t>F</t>
  </si>
  <si>
    <t>Monument</t>
  </si>
  <si>
    <t>Sebena</t>
  </si>
  <si>
    <t>2nd wife of Danial F. Patch</t>
  </si>
  <si>
    <t>1st wife of Daniel F. Patch</t>
  </si>
  <si>
    <t>Huldah</t>
  </si>
  <si>
    <t>wife of John P. Richardson</t>
  </si>
  <si>
    <t>wife of John Richardson</t>
  </si>
  <si>
    <t>Amelia</t>
  </si>
  <si>
    <t>daughter of John P. Richardson and Mary A. Hardy</t>
  </si>
  <si>
    <t>wife of Nathan H. Wood</t>
  </si>
  <si>
    <t>3rd NH Regiment</t>
  </si>
  <si>
    <t>Bridget</t>
  </si>
  <si>
    <t>wife of Cyrus A. Barrett</t>
  </si>
  <si>
    <t>Anna</t>
  </si>
  <si>
    <t>wife of Charles F. Sleeper</t>
  </si>
  <si>
    <t>wife of Moses W. Sleeper</t>
  </si>
  <si>
    <t>Elvira</t>
  </si>
  <si>
    <t>Orzando</t>
  </si>
  <si>
    <t>Laurilla</t>
  </si>
  <si>
    <t>Jones, Jr.</t>
  </si>
  <si>
    <t>Carson</t>
  </si>
  <si>
    <t xml:space="preserve">    </t>
  </si>
  <si>
    <t>Willard</t>
  </si>
  <si>
    <t>Carter</t>
  </si>
  <si>
    <t>Evans</t>
  </si>
  <si>
    <t>Wife of ____; Buried July 1, 2005</t>
  </si>
  <si>
    <t>Fireman; cement vault, buried May 23, 1967</t>
  </si>
  <si>
    <t>Bassett</t>
  </si>
  <si>
    <t>Murray</t>
  </si>
  <si>
    <t>Borden</t>
  </si>
  <si>
    <t>Boyle</t>
  </si>
  <si>
    <t>Jul</t>
  </si>
  <si>
    <t>v</t>
  </si>
  <si>
    <t>c</t>
  </si>
  <si>
    <t>ashes, cardboard container</t>
  </si>
  <si>
    <t>Fred</t>
  </si>
  <si>
    <t>Caskie</t>
  </si>
  <si>
    <t>Nathan</t>
  </si>
  <si>
    <t>Chandler</t>
  </si>
  <si>
    <t>Chapman</t>
  </si>
  <si>
    <t>Church</t>
  </si>
  <si>
    <t>Bailey</t>
  </si>
  <si>
    <t>Feb</t>
  </si>
  <si>
    <t xml:space="preserve"> </t>
  </si>
  <si>
    <t>Dorthy</t>
  </si>
  <si>
    <t>McLine, Jr.</t>
  </si>
  <si>
    <t>Roberta</t>
  </si>
  <si>
    <t>Abner</t>
  </si>
  <si>
    <t>wife of Charles Champagne</t>
  </si>
  <si>
    <t>Buried January 2, 2009</t>
  </si>
  <si>
    <t>"Billy"; not yet buried</t>
  </si>
  <si>
    <t>Merrick</t>
  </si>
  <si>
    <t>Rowell</t>
  </si>
  <si>
    <t>Sanderson, III</t>
  </si>
  <si>
    <t>Reuben</t>
  </si>
  <si>
    <t>Sawyer</t>
  </si>
  <si>
    <t>Garvin</t>
  </si>
  <si>
    <t>Sleeper</t>
  </si>
  <si>
    <t>Reuben &amp; Garvin</t>
  </si>
  <si>
    <t>Sawyer &amp; Sleeper</t>
  </si>
  <si>
    <t>Sawyer, Jr.</t>
  </si>
  <si>
    <t>Gary</t>
  </si>
  <si>
    <t>Schnakenberg</t>
  </si>
  <si>
    <t>Schott</t>
  </si>
  <si>
    <t>Anne</t>
  </si>
  <si>
    <t>Diane</t>
  </si>
  <si>
    <t>Elizabeth Dempsey</t>
  </si>
  <si>
    <t>Shattuck</t>
  </si>
  <si>
    <t>182-A</t>
  </si>
  <si>
    <t>199-A</t>
  </si>
  <si>
    <t>2nd wife of Sewell S. Brown</t>
  </si>
  <si>
    <t>1st wife of Sewell S. Brown</t>
  </si>
  <si>
    <t>Nutting Monument</t>
  </si>
  <si>
    <t>Rachel Esther Verreity</t>
  </si>
  <si>
    <t>Esther</t>
  </si>
  <si>
    <t xml:space="preserve">Harry </t>
  </si>
  <si>
    <t>321-A</t>
  </si>
  <si>
    <t>Twombley</t>
  </si>
  <si>
    <t>daughter of Harry &amp; Ester Foote Smith and sister of Robert Smith</t>
  </si>
  <si>
    <t>wife of Walter Smith</t>
  </si>
  <si>
    <t>Mark</t>
  </si>
  <si>
    <t>Grimes</t>
  </si>
  <si>
    <t>Bixby, Sr.</t>
  </si>
  <si>
    <t>Clapp</t>
  </si>
  <si>
    <t xml:space="preserve">Nancy </t>
  </si>
  <si>
    <t>Mesmer</t>
  </si>
  <si>
    <t>Freese, Jr.</t>
  </si>
  <si>
    <t>Dorothy</t>
  </si>
  <si>
    <t>wife of Carl Gates Freese; daughter of Nancy Mesmer &amp; Roger Otis Clapp; metal urn</t>
  </si>
  <si>
    <t>urn in cement vault; "Pop"</t>
  </si>
  <si>
    <t>Manahan</t>
  </si>
  <si>
    <t>Elmira</t>
  </si>
  <si>
    <t>Brown(?)</t>
  </si>
  <si>
    <t>wife of George Kingsbury</t>
  </si>
  <si>
    <t>Lestina</t>
  </si>
  <si>
    <t>wife of Sylvanus Wood</t>
  </si>
  <si>
    <t>Gage</t>
  </si>
  <si>
    <t>1st wife of John W. Burnham</t>
  </si>
  <si>
    <t>Charity</t>
  </si>
  <si>
    <t>2nd wife of John W. Burnham</t>
  </si>
  <si>
    <t>Burnham Monument</t>
  </si>
  <si>
    <t>wife of David Butterfield</t>
  </si>
  <si>
    <t>Butterfield Monument</t>
  </si>
  <si>
    <t>Chamberlin</t>
  </si>
  <si>
    <t>wife of Willard Carter</t>
  </si>
  <si>
    <t>infant, location unknown</t>
  </si>
  <si>
    <t>Peter</t>
  </si>
  <si>
    <t>King</t>
  </si>
  <si>
    <t>Ida</t>
  </si>
  <si>
    <t>Sylvester</t>
  </si>
  <si>
    <t>Fifield</t>
  </si>
  <si>
    <t>Aaron</t>
  </si>
  <si>
    <t>Fisher</t>
  </si>
  <si>
    <t xml:space="preserve">F. </t>
  </si>
  <si>
    <t>Moses</t>
  </si>
  <si>
    <t>Rebecca</t>
  </si>
  <si>
    <t>Fitts</t>
  </si>
  <si>
    <t>Foote</t>
  </si>
  <si>
    <t>312-A</t>
  </si>
  <si>
    <t>329-A</t>
  </si>
  <si>
    <t>Wright</t>
  </si>
  <si>
    <t>Kostecki</t>
  </si>
  <si>
    <t>Kingsbury</t>
  </si>
  <si>
    <t>Eddie</t>
  </si>
  <si>
    <t>Clayton</t>
  </si>
  <si>
    <t>Foote, Jr.</t>
  </si>
  <si>
    <t>Barbara</t>
  </si>
  <si>
    <t>Clyde &amp; Dorthy</t>
  </si>
  <si>
    <t>331-A</t>
  </si>
  <si>
    <t>wife of George Carl Cilley</t>
  </si>
  <si>
    <t>268-A</t>
  </si>
  <si>
    <t>Richard</t>
  </si>
  <si>
    <t>300-A</t>
  </si>
  <si>
    <t>Roger</t>
  </si>
  <si>
    <t>Althea</t>
  </si>
  <si>
    <t>wife of Roger Cilley</t>
  </si>
  <si>
    <t>Andrew</t>
  </si>
  <si>
    <t>Stephen</t>
  </si>
  <si>
    <t>Hadley</t>
  </si>
  <si>
    <t xml:space="preserve">J. </t>
  </si>
  <si>
    <t>109-A</t>
  </si>
  <si>
    <t>Kenneth</t>
  </si>
  <si>
    <t>Wyatt</t>
  </si>
  <si>
    <t>Haemer</t>
  </si>
  <si>
    <t>wife of Kenneth Wyatt Haemer</t>
  </si>
  <si>
    <t>104-A</t>
  </si>
  <si>
    <t>Janet</t>
  </si>
  <si>
    <t>Hagan</t>
  </si>
  <si>
    <t>Hale</t>
  </si>
  <si>
    <t>Hall</t>
  </si>
  <si>
    <t>cement</t>
  </si>
  <si>
    <t>Phyllis</t>
  </si>
  <si>
    <t>E. Hale</t>
  </si>
  <si>
    <t xml:space="preserve">E. </t>
  </si>
  <si>
    <t>110-A</t>
  </si>
  <si>
    <t>Henry had three sons who lived with him, one named Howard; Henry cut ice on pond; g-g-grandson John Church (now deceased at 58 years) &amp; wife Christine visited in June 1992, last address of13 Forest Ave, Shrewsbury, MA</t>
  </si>
  <si>
    <t>Cruciani</t>
  </si>
  <si>
    <t>Archibald</t>
  </si>
  <si>
    <t>Cullens</t>
  </si>
  <si>
    <t>Jennie</t>
  </si>
  <si>
    <t>Cutter</t>
  </si>
  <si>
    <t>Eleanor</t>
  </si>
  <si>
    <t>Gleason</t>
  </si>
  <si>
    <t>Loyal</t>
  </si>
  <si>
    <t>Quigley</t>
  </si>
  <si>
    <t>Quin</t>
  </si>
  <si>
    <t>Elmo</t>
  </si>
  <si>
    <t>Brooks</t>
  </si>
  <si>
    <t>Rice</t>
  </si>
  <si>
    <t xml:space="preserve">Elizabeth </t>
  </si>
  <si>
    <t>Richardson</t>
  </si>
  <si>
    <t>Elizabeth Rice may be here</t>
  </si>
  <si>
    <t>Frieman</t>
  </si>
  <si>
    <t>1986; purchased from La Blang</t>
  </si>
  <si>
    <t>Robert &amp; Dianne</t>
  </si>
  <si>
    <t xml:space="preserve">Veterarn </t>
  </si>
  <si>
    <t>Benjamin</t>
  </si>
  <si>
    <t>Mary</t>
  </si>
  <si>
    <t>Charles</t>
  </si>
  <si>
    <t>Robbins</t>
  </si>
  <si>
    <t>Robinson</t>
  </si>
  <si>
    <t>100-A</t>
  </si>
  <si>
    <t>Gregory</t>
  </si>
  <si>
    <t>Grannels</t>
  </si>
  <si>
    <t>Bertha</t>
  </si>
  <si>
    <t>Elizabeth Booth</t>
  </si>
  <si>
    <t>Clara</t>
  </si>
  <si>
    <t>(Paige)</t>
  </si>
  <si>
    <t>wife of Charles P. Bryant</t>
  </si>
  <si>
    <t>Carl</t>
  </si>
  <si>
    <t>Dana</t>
  </si>
  <si>
    <t>Nov</t>
  </si>
  <si>
    <t>216-A</t>
  </si>
  <si>
    <t>Murdo</t>
  </si>
  <si>
    <t>baby</t>
  </si>
  <si>
    <t>352-A</t>
  </si>
  <si>
    <t>maybe George Warren Putnam, Mary Ann St.John Putnam or Levi Oliver Putnam</t>
  </si>
  <si>
    <t>123-A</t>
  </si>
  <si>
    <t>John &amp; Ann</t>
  </si>
  <si>
    <t>Soper</t>
  </si>
  <si>
    <t>Spaulding</t>
  </si>
  <si>
    <t>metal urn</t>
  </si>
  <si>
    <t>Aldrich</t>
  </si>
  <si>
    <t>Rena</t>
  </si>
  <si>
    <t>Edith</t>
  </si>
  <si>
    <t>Loftes</t>
  </si>
  <si>
    <t>376-A</t>
  </si>
  <si>
    <t>McCluer</t>
  </si>
  <si>
    <t xml:space="preserve">Peter </t>
  </si>
  <si>
    <t>14th NH Regiment</t>
  </si>
  <si>
    <t>daughter of Peter and Mary J. Peters</t>
  </si>
  <si>
    <t>Georganna</t>
  </si>
  <si>
    <t>Fannie</t>
  </si>
  <si>
    <t>Woods</t>
  </si>
  <si>
    <t>wife of Charles H. Clark</t>
  </si>
  <si>
    <t>361-A &amp; 360</t>
  </si>
  <si>
    <t>Weston</t>
  </si>
  <si>
    <t>wife is Elizabeth Winn, possibly buried in Bennington</t>
  </si>
  <si>
    <t>wife of Lester J. Foote</t>
  </si>
  <si>
    <t>Harvey</t>
  </si>
  <si>
    <t>Hovey</t>
  </si>
  <si>
    <t>Howe</t>
  </si>
  <si>
    <t>Huntington</t>
  </si>
  <si>
    <t>Quincy</t>
  </si>
  <si>
    <t>Susie</t>
  </si>
  <si>
    <t>Sidney</t>
  </si>
  <si>
    <t>Jellison</t>
  </si>
  <si>
    <t>still born infant at some location in lot</t>
  </si>
  <si>
    <t>358-A</t>
  </si>
  <si>
    <t>Marvin</t>
  </si>
  <si>
    <t xml:space="preserve">Mary </t>
  </si>
  <si>
    <t>Ann St.John</t>
  </si>
  <si>
    <t>Jones, Sr.</t>
  </si>
  <si>
    <t>casket</t>
  </si>
  <si>
    <t>Lucy</t>
  </si>
  <si>
    <t>Erma Hart</t>
  </si>
  <si>
    <t>under stone</t>
  </si>
  <si>
    <t>Elmore</t>
  </si>
  <si>
    <t>Jellerson</t>
  </si>
  <si>
    <t>Parris</t>
  </si>
  <si>
    <t>Harris</t>
  </si>
  <si>
    <t>Veteran WW II</t>
  </si>
  <si>
    <t>Champagne</t>
  </si>
  <si>
    <t>Myra</t>
  </si>
  <si>
    <t>384-A</t>
  </si>
  <si>
    <t>Daigneault</t>
  </si>
  <si>
    <t>Jonathan</t>
  </si>
  <si>
    <t>Danforth</t>
  </si>
  <si>
    <t>Linwood</t>
  </si>
  <si>
    <t>Davis</t>
  </si>
  <si>
    <t>Cilley</t>
  </si>
  <si>
    <t>Sep</t>
  </si>
  <si>
    <t>French</t>
  </si>
  <si>
    <t>132-A</t>
  </si>
  <si>
    <t>Eva</t>
  </si>
  <si>
    <t>M. Hopkins</t>
  </si>
  <si>
    <t>292-A</t>
  </si>
  <si>
    <t xml:space="preserve">William &amp; Patricia </t>
  </si>
  <si>
    <t>McNeil</t>
  </si>
  <si>
    <t>Kara</t>
  </si>
  <si>
    <t>daughter of William &amp; Patricia McNeil</t>
  </si>
  <si>
    <t>Shutter</t>
  </si>
  <si>
    <t>father of Patricia McNeil</t>
  </si>
  <si>
    <t>William &amp; Lois S.</t>
  </si>
  <si>
    <t>MacAdam</t>
  </si>
  <si>
    <t>Lois</t>
  </si>
  <si>
    <t>296-A</t>
  </si>
  <si>
    <t>MacDonald</t>
  </si>
  <si>
    <t>115-A</t>
  </si>
  <si>
    <t>MacInnes</t>
  </si>
  <si>
    <t>MacKeigan</t>
  </si>
  <si>
    <t>cremains lot</t>
  </si>
  <si>
    <t>wife of Robert M. Foote</t>
  </si>
  <si>
    <t>Alexandra</t>
  </si>
  <si>
    <t>buried Jul 23, 1982</t>
  </si>
  <si>
    <t>Erica</t>
  </si>
  <si>
    <t xml:space="preserve">Alice </t>
  </si>
  <si>
    <t>P</t>
  </si>
  <si>
    <t>Gill</t>
  </si>
  <si>
    <t>Gorton</t>
  </si>
  <si>
    <t>Gove</t>
  </si>
  <si>
    <t>Goyette</t>
  </si>
  <si>
    <t>Samuelson</t>
  </si>
  <si>
    <t>Wilson</t>
  </si>
  <si>
    <t>Smith, Jr.</t>
  </si>
  <si>
    <t>226-A</t>
  </si>
  <si>
    <t>Otterlean</t>
  </si>
  <si>
    <t>infant</t>
  </si>
  <si>
    <t>Marshall</t>
  </si>
  <si>
    <t>Tessie</t>
  </si>
  <si>
    <t>134-A</t>
  </si>
  <si>
    <t>Douglas &amp; Lorie</t>
  </si>
  <si>
    <t>Mar</t>
  </si>
  <si>
    <t>Fidelia</t>
  </si>
  <si>
    <t>Clement</t>
  </si>
  <si>
    <t>father of Thomas E. Bixby, 3rd; cement vault</t>
  </si>
  <si>
    <t>Curran</t>
  </si>
  <si>
    <t>Bixby, 3rd</t>
  </si>
  <si>
    <t>Jan</t>
  </si>
  <si>
    <t>Joan</t>
  </si>
  <si>
    <t>Hazel</t>
  </si>
  <si>
    <t>Leona</t>
  </si>
  <si>
    <t>Dow</t>
  </si>
  <si>
    <t>Civil War</t>
  </si>
  <si>
    <t>314-A</t>
  </si>
  <si>
    <t>vault</t>
  </si>
  <si>
    <t>Ellen Goyette, 48 Larch Rd., Milford, NH</t>
  </si>
  <si>
    <t>Alfred</t>
  </si>
  <si>
    <t>Gray</t>
  </si>
  <si>
    <t>2nd wife of Thomas E. Bixby, 3rd</t>
  </si>
  <si>
    <t>Manning</t>
  </si>
  <si>
    <t>Marden</t>
  </si>
  <si>
    <t>Matthews</t>
  </si>
  <si>
    <t>Ina</t>
  </si>
  <si>
    <t>wife of Roger Otis Clapp, pine box</t>
  </si>
  <si>
    <t>Gates</t>
  </si>
  <si>
    <t>ashes in front of monument</t>
  </si>
  <si>
    <t>Carrol</t>
  </si>
  <si>
    <t>Gertrude</t>
  </si>
  <si>
    <t>Alice Colby</t>
  </si>
  <si>
    <t>Lorenzo</t>
  </si>
  <si>
    <t>Edwin</t>
  </si>
  <si>
    <t>Colby</t>
  </si>
  <si>
    <t>Ed</t>
  </si>
  <si>
    <t>Howard</t>
  </si>
  <si>
    <t>Mandigo</t>
  </si>
  <si>
    <t>Napham</t>
  </si>
  <si>
    <t>Celia</t>
  </si>
  <si>
    <t>Buckwold</t>
  </si>
  <si>
    <t>Released to George Newell Dirth</t>
  </si>
  <si>
    <t>170-A</t>
  </si>
  <si>
    <t>Fireman, cement vault</t>
  </si>
  <si>
    <t>Ella Woodbury</t>
  </si>
  <si>
    <t>Charles &amp; Evelyn</t>
  </si>
  <si>
    <t>buried in either lot 269 or 270</t>
  </si>
  <si>
    <t>Felch</t>
  </si>
  <si>
    <t>cement grave box or vault</t>
  </si>
  <si>
    <t>Fairbanks</t>
  </si>
  <si>
    <t>Farnum</t>
  </si>
  <si>
    <t>Orson</t>
  </si>
  <si>
    <t>Philbrick</t>
  </si>
  <si>
    <t>Kirkendall</t>
  </si>
  <si>
    <t>Nelson Funeral Home, Wilton</t>
  </si>
  <si>
    <t>Lawrence</t>
  </si>
  <si>
    <t>191-A</t>
  </si>
  <si>
    <t>Lake</t>
  </si>
  <si>
    <t>Bradshaw</t>
  </si>
  <si>
    <t>Langmaid</t>
  </si>
  <si>
    <t>Gibbs</t>
  </si>
  <si>
    <t>Laporte</t>
  </si>
  <si>
    <t>Kullgren</t>
  </si>
  <si>
    <t>Buckley</t>
  </si>
  <si>
    <t>sister of Clayton Foote, Jr.</t>
  </si>
  <si>
    <t>Mitchell</t>
  </si>
  <si>
    <t>Ora</t>
  </si>
  <si>
    <t>liner box</t>
  </si>
  <si>
    <t>Harding</t>
  </si>
  <si>
    <t>wife of Andrew Clark</t>
  </si>
  <si>
    <t>Carroll</t>
  </si>
  <si>
    <t>Marion</t>
  </si>
  <si>
    <t>H. (Prescott)</t>
  </si>
  <si>
    <t>O'Malley</t>
  </si>
  <si>
    <t>Jun</t>
  </si>
  <si>
    <t>Bessie</t>
  </si>
  <si>
    <t>Edward</t>
  </si>
  <si>
    <t>Aug</t>
  </si>
  <si>
    <t>Carrie</t>
  </si>
  <si>
    <t>Hopkins</t>
  </si>
  <si>
    <t xml:space="preserve">Jul </t>
  </si>
  <si>
    <t>Cyrus</t>
  </si>
  <si>
    <t>Barrett</t>
  </si>
  <si>
    <t>Basset</t>
  </si>
  <si>
    <t>father of Mit Boyle</t>
  </si>
  <si>
    <t>Basset, Jr.</t>
  </si>
  <si>
    <t>Alice</t>
  </si>
  <si>
    <t xml:space="preserve">Arthur </t>
  </si>
  <si>
    <t>Mundy</t>
  </si>
  <si>
    <t>Flora</t>
  </si>
  <si>
    <t>buried Aug 11, 1958, cement vault</t>
  </si>
  <si>
    <t>Loftus</t>
  </si>
  <si>
    <t>Noyes</t>
  </si>
  <si>
    <t>Mabel</t>
  </si>
  <si>
    <t xml:space="preserve">Winefred Hall </t>
  </si>
  <si>
    <t>Ellingson</t>
  </si>
  <si>
    <t>Joseph</t>
  </si>
  <si>
    <t>William</t>
  </si>
  <si>
    <t>Infant</t>
  </si>
  <si>
    <t>George</t>
  </si>
  <si>
    <t>vacant</t>
  </si>
  <si>
    <t>Cemetery #</t>
  </si>
  <si>
    <t>Plot / Row &amp; Lot #</t>
  </si>
  <si>
    <t>Samuel</t>
  </si>
  <si>
    <t>Lot  Owner</t>
  </si>
  <si>
    <t>Headstone</t>
  </si>
  <si>
    <t>First Name</t>
  </si>
  <si>
    <t>Middle Name</t>
  </si>
  <si>
    <t>Last Name</t>
  </si>
  <si>
    <t>Name</t>
  </si>
  <si>
    <t>wife of Wilfred M. Brown</t>
  </si>
  <si>
    <t>A.</t>
  </si>
  <si>
    <t>Cora</t>
  </si>
  <si>
    <t>Burnham</t>
  </si>
  <si>
    <t>Clark</t>
  </si>
  <si>
    <t>Alanson</t>
  </si>
  <si>
    <t xml:space="preserve">Month </t>
  </si>
  <si>
    <t>Individual Interned</t>
  </si>
  <si>
    <t>Myrtle</t>
  </si>
  <si>
    <t>St. John</t>
  </si>
  <si>
    <t>Jasper</t>
  </si>
  <si>
    <t>Law</t>
  </si>
  <si>
    <t>Sfa</t>
  </si>
  <si>
    <t xml:space="preserve">May </t>
  </si>
  <si>
    <t>9-week old daughter of Sfa Hilton &amp; Lester J. Foote</t>
  </si>
  <si>
    <t>Henry</t>
  </si>
  <si>
    <t>W.</t>
  </si>
  <si>
    <t>Emma</t>
  </si>
  <si>
    <t>Burns</t>
  </si>
  <si>
    <t xml:space="preserve">Jasper </t>
  </si>
  <si>
    <t>Burton</t>
  </si>
  <si>
    <t>Pearl</t>
  </si>
  <si>
    <t>(Bryant)</t>
  </si>
  <si>
    <t xml:space="preserve">Dec </t>
  </si>
  <si>
    <t>wife of Carl Dana Bryant</t>
  </si>
  <si>
    <t>Annie</t>
  </si>
  <si>
    <t>Oct</t>
  </si>
  <si>
    <t>V.</t>
  </si>
  <si>
    <t>Velma</t>
  </si>
  <si>
    <t>270-A</t>
  </si>
  <si>
    <t>Bryant</t>
  </si>
  <si>
    <t xml:space="preserve">Charles </t>
  </si>
  <si>
    <t>P.</t>
  </si>
  <si>
    <t>Clifton</t>
  </si>
  <si>
    <t>Catherine</t>
  </si>
  <si>
    <t>David</t>
  </si>
  <si>
    <t>Adams</t>
  </si>
  <si>
    <t>Fireman</t>
  </si>
  <si>
    <t>cement vault</t>
  </si>
  <si>
    <t>Terrell</t>
  </si>
  <si>
    <t>daughter of Ada P. &amp; John J. Henderson</t>
  </si>
  <si>
    <t>no urn</t>
  </si>
  <si>
    <t>Winiford Hall</t>
  </si>
  <si>
    <t>Jabez</t>
  </si>
  <si>
    <t>Holmes</t>
  </si>
  <si>
    <t>Jazeb</t>
  </si>
  <si>
    <t>Murdough</t>
  </si>
  <si>
    <t>Winifred</t>
  </si>
  <si>
    <t>Warren</t>
  </si>
  <si>
    <t>Squires</t>
  </si>
  <si>
    <t>171-A</t>
  </si>
  <si>
    <t>Fireman; Navy</t>
  </si>
  <si>
    <t>Stanley</t>
  </si>
  <si>
    <t>Starrett</t>
  </si>
  <si>
    <t xml:space="preserve">Milton </t>
  </si>
  <si>
    <t>Milton</t>
  </si>
  <si>
    <t>Ranger &amp; Maxfield</t>
  </si>
  <si>
    <t>Ranger</t>
  </si>
  <si>
    <t>Maxfield</t>
  </si>
  <si>
    <t>Seville</t>
  </si>
  <si>
    <t>Asahel</t>
  </si>
  <si>
    <t>A. Benson</t>
  </si>
  <si>
    <t>1st wife of Samuel E. Stevens</t>
  </si>
  <si>
    <t>M. Henderson</t>
  </si>
  <si>
    <t>Georgie</t>
  </si>
  <si>
    <t>McLine</t>
  </si>
  <si>
    <t>wife of Richard Foote</t>
  </si>
  <si>
    <t>Creighton</t>
  </si>
  <si>
    <t>Yvonne</t>
  </si>
  <si>
    <t>Piper</t>
  </si>
  <si>
    <t>Ashes spread on farm; gave lot to Karl Winfield Wheeler.</t>
  </si>
  <si>
    <t>mother of David Carney, 30 Norway Hill, Hancock, NH</t>
  </si>
  <si>
    <t>Carr</t>
  </si>
  <si>
    <t>Putnam</t>
  </si>
  <si>
    <t>Forest</t>
  </si>
  <si>
    <t>Lowise Gordon</t>
  </si>
  <si>
    <t>daughter of George Warren and Mary Ann St.John Putnam</t>
  </si>
  <si>
    <t>brother of Virginia F. Twombley</t>
  </si>
  <si>
    <t>Sally</t>
  </si>
  <si>
    <t>Tobie Monument</t>
  </si>
  <si>
    <t>Ella</t>
  </si>
  <si>
    <t>wife of William R. Sawyer, Jr.</t>
  </si>
  <si>
    <t>Abby</t>
  </si>
  <si>
    <t>son of S. Erma Hart &amp; Frank W. Jones, Sr.</t>
  </si>
  <si>
    <t>Gladys</t>
  </si>
  <si>
    <t>Oliver</t>
  </si>
  <si>
    <t>Leo</t>
  </si>
  <si>
    <t>Carey</t>
  </si>
  <si>
    <t>164-A</t>
  </si>
  <si>
    <t>Ernest</t>
  </si>
  <si>
    <t>cement urn vault</t>
  </si>
  <si>
    <t>Watson</t>
  </si>
  <si>
    <t>Margaret</t>
  </si>
  <si>
    <t>Gravel</t>
  </si>
  <si>
    <t>wife of Carl Cilley; daughter of Charles F. &amp; Mary Eastman Bailey</t>
  </si>
  <si>
    <t>F.</t>
  </si>
  <si>
    <t>E. Eastman</t>
  </si>
  <si>
    <t>wife of Charles F. Bailey</t>
  </si>
  <si>
    <t>Edgar</t>
  </si>
  <si>
    <t>Allen</t>
  </si>
  <si>
    <t>Ellen</t>
  </si>
  <si>
    <t>Dora</t>
  </si>
  <si>
    <t>Cloutier</t>
  </si>
  <si>
    <t>Coakley</t>
  </si>
  <si>
    <t>Frye</t>
  </si>
  <si>
    <t>Fuller</t>
  </si>
  <si>
    <t>E. &amp; D.</t>
  </si>
  <si>
    <t>Gale</t>
  </si>
  <si>
    <t>Gardner</t>
  </si>
  <si>
    <t>Amos</t>
  </si>
  <si>
    <t>Gerschenkron</t>
  </si>
  <si>
    <t>Colburn</t>
  </si>
  <si>
    <t>Harold</t>
  </si>
  <si>
    <t>Belcher</t>
  </si>
  <si>
    <t>291-A</t>
  </si>
  <si>
    <t>Ada</t>
  </si>
  <si>
    <t>Bixby</t>
  </si>
  <si>
    <t>Augustus</t>
  </si>
  <si>
    <t>H.</t>
  </si>
  <si>
    <t>Daniel</t>
  </si>
  <si>
    <t>J.</t>
  </si>
  <si>
    <t>T.</t>
  </si>
  <si>
    <t>289-A</t>
  </si>
  <si>
    <t>Levi</t>
  </si>
  <si>
    <t>M.</t>
  </si>
  <si>
    <t>Bixby, Jr.</t>
  </si>
  <si>
    <t>Martha</t>
  </si>
  <si>
    <t>Mason</t>
  </si>
  <si>
    <t>Lillian</t>
  </si>
  <si>
    <t>Thomas</t>
  </si>
  <si>
    <t xml:space="preserve">Thomas </t>
  </si>
  <si>
    <t>Donnell</t>
  </si>
  <si>
    <t>Grace</t>
  </si>
  <si>
    <t>May Baker</t>
  </si>
  <si>
    <t>Dodge</t>
  </si>
  <si>
    <t>buried May 4, 1967</t>
  </si>
  <si>
    <t>Albert</t>
  </si>
  <si>
    <t>Emily</t>
  </si>
  <si>
    <t>Roy</t>
  </si>
  <si>
    <t>Lucende</t>
  </si>
  <si>
    <t>Asa</t>
  </si>
  <si>
    <t>Smith</t>
  </si>
  <si>
    <t>Calvin</t>
  </si>
  <si>
    <t>Polly</t>
  </si>
  <si>
    <t>Wadleigh</t>
  </si>
  <si>
    <t>N. Jones</t>
  </si>
  <si>
    <t>baby daughter of Sfa Hilton &amp; Lester J. Foote; wooden box</t>
  </si>
  <si>
    <t>1st wife of Thomas E. Bixby, 3rd</t>
  </si>
  <si>
    <t>Noble</t>
  </si>
  <si>
    <t>Pearson</t>
  </si>
  <si>
    <t>Chase</t>
  </si>
  <si>
    <t>Gilman</t>
  </si>
  <si>
    <t>B.</t>
  </si>
  <si>
    <t>Black</t>
  </si>
  <si>
    <t>Hubert</t>
  </si>
  <si>
    <t>Blake</t>
  </si>
  <si>
    <t>Moore</t>
  </si>
  <si>
    <t>pine box; ALSO SHOWN AS IN LOT #!$-A</t>
  </si>
  <si>
    <t>pine box; ALSO SHOWN AS IN LOT 314</t>
  </si>
  <si>
    <t>Martin</t>
  </si>
  <si>
    <t>Lenna</t>
  </si>
  <si>
    <t>F. Hackett</t>
  </si>
  <si>
    <t>214-A</t>
  </si>
  <si>
    <t>Mills</t>
  </si>
  <si>
    <t>205-A</t>
  </si>
  <si>
    <t>J</t>
  </si>
  <si>
    <t>Miville</t>
  </si>
  <si>
    <t>bronze urn, centered &amp; approx 3 1/2' from front edge of lot</t>
  </si>
  <si>
    <t>Weeks</t>
  </si>
  <si>
    <t>Maxfields</t>
  </si>
  <si>
    <t>Maynard</t>
  </si>
  <si>
    <t>203-A</t>
  </si>
  <si>
    <t>Mae</t>
  </si>
  <si>
    <t>buried May 28, 1983</t>
  </si>
  <si>
    <t>Miller</t>
  </si>
  <si>
    <t>Morrill</t>
  </si>
  <si>
    <t>Gorman</t>
  </si>
  <si>
    <t>Morse</t>
  </si>
  <si>
    <t>2nd wife of Samuel E. Stevens</t>
  </si>
  <si>
    <t>Etta</t>
  </si>
  <si>
    <t>P. Morse</t>
  </si>
  <si>
    <t>Bradford</t>
  </si>
  <si>
    <t>Healy</t>
  </si>
  <si>
    <t>Addie</t>
  </si>
  <si>
    <t>Rodney</t>
  </si>
  <si>
    <t>Julia</t>
  </si>
  <si>
    <t>3 years old; pine box</t>
  </si>
  <si>
    <t xml:space="preserve">Emma </t>
  </si>
  <si>
    <t>Henrietta Colburn</t>
  </si>
  <si>
    <t>Isaac</t>
  </si>
  <si>
    <t>Brewster</t>
  </si>
  <si>
    <t>Carol</t>
  </si>
  <si>
    <t>Hill</t>
  </si>
  <si>
    <t>Faber</t>
  </si>
  <si>
    <t>Ellsworth</t>
  </si>
  <si>
    <t>Epps</t>
  </si>
  <si>
    <t>Nehemiah</t>
  </si>
  <si>
    <t>Gregoire</t>
  </si>
  <si>
    <t>186-A</t>
  </si>
  <si>
    <t>Sturow</t>
  </si>
  <si>
    <t>Helmut</t>
  </si>
  <si>
    <t>wife of Samuel N. Brewster</t>
  </si>
  <si>
    <t>wife of Isaac Brewster</t>
  </si>
  <si>
    <t>Hannah</t>
  </si>
  <si>
    <t>wife of George H. Richardson</t>
  </si>
  <si>
    <t>Lavina</t>
  </si>
  <si>
    <t>wife of Henry Richardson</t>
  </si>
  <si>
    <t>McManus</t>
  </si>
  <si>
    <t>wife of Moses Jellison</t>
  </si>
  <si>
    <t>Paul &amp; Jane</t>
  </si>
  <si>
    <t>Olive</t>
  </si>
  <si>
    <t>mother of Paul Lawrence</t>
  </si>
  <si>
    <t>Richard &amp; Lois</t>
  </si>
  <si>
    <t>Leavitt</t>
  </si>
  <si>
    <t>Lebonte</t>
  </si>
  <si>
    <t>142-A</t>
  </si>
  <si>
    <t>brother of Frederick Foote</t>
  </si>
  <si>
    <t>Frederick</t>
  </si>
  <si>
    <t>Foote, Sr.</t>
  </si>
  <si>
    <t>Amy</t>
  </si>
  <si>
    <t>Wilford</t>
  </si>
  <si>
    <t>Susan</t>
  </si>
  <si>
    <t>Jane</t>
  </si>
  <si>
    <t>Orissa</t>
  </si>
  <si>
    <t>Laura</t>
  </si>
  <si>
    <t>cement liner</t>
  </si>
  <si>
    <t>WW I vet; pine box</t>
  </si>
  <si>
    <t>Lessard</t>
  </si>
  <si>
    <t>302-A</t>
  </si>
  <si>
    <t>Francis</t>
  </si>
  <si>
    <t>Splaine</t>
  </si>
  <si>
    <t>Dec</t>
  </si>
  <si>
    <t>ashes in metal urn</t>
  </si>
  <si>
    <t>Lydia</t>
  </si>
  <si>
    <t>Doris</t>
  </si>
  <si>
    <t>Cass</t>
  </si>
  <si>
    <t>Fireman; buried vault</t>
  </si>
  <si>
    <t>wife of William Basset, Jr.; buried vault</t>
  </si>
  <si>
    <t>Florence</t>
  </si>
  <si>
    <t>Roberts</t>
  </si>
  <si>
    <t>May</t>
  </si>
  <si>
    <t>wife of Harry E. Brown; pine box</t>
  </si>
  <si>
    <t>151-A</t>
  </si>
  <si>
    <t>Norton</t>
  </si>
  <si>
    <t>wife of Norton Brown; buried July 26, 2009; Holt Funeral Home, Henniker</t>
  </si>
  <si>
    <t>Sewell</t>
  </si>
  <si>
    <t>S.</t>
  </si>
  <si>
    <t>228-A</t>
  </si>
  <si>
    <t>Wilfred</t>
  </si>
  <si>
    <t>Culler</t>
  </si>
  <si>
    <t>Nancy</t>
  </si>
  <si>
    <t>Patrica</t>
  </si>
  <si>
    <t>W. &amp; W.A.</t>
  </si>
  <si>
    <t>Lowe</t>
  </si>
  <si>
    <t>Herbert</t>
  </si>
  <si>
    <t>Ludeke</t>
  </si>
  <si>
    <t>193-A</t>
  </si>
  <si>
    <t>Ludwig</t>
  </si>
  <si>
    <t>Lynch</t>
  </si>
  <si>
    <t>for cremation of Laurie Foote, wife of Wilforf Foote</t>
  </si>
  <si>
    <t>Vacant</t>
  </si>
  <si>
    <t>Duane</t>
  </si>
  <si>
    <t>Alan</t>
  </si>
  <si>
    <t>Juslin</t>
  </si>
  <si>
    <t>Almira</t>
  </si>
  <si>
    <t>6-month old daughter of Walter L. &amp; Carol Ann Camire Foote</t>
  </si>
  <si>
    <t>sister of Walter L. Foote</t>
  </si>
  <si>
    <t>Vayens, Jr.</t>
  </si>
  <si>
    <t>Tex</t>
  </si>
  <si>
    <t xml:space="preserve">brother-in-law of </t>
  </si>
  <si>
    <t xml:space="preserve">David </t>
  </si>
  <si>
    <t>D.</t>
  </si>
  <si>
    <t>wife of John J. Henderson</t>
  </si>
  <si>
    <t>Edmund</t>
  </si>
  <si>
    <t>Sara</t>
  </si>
  <si>
    <t xml:space="preserve">E. B. </t>
  </si>
  <si>
    <t>Margery</t>
  </si>
  <si>
    <t>Hoag</t>
  </si>
  <si>
    <t>Arthur</t>
  </si>
  <si>
    <t>Freeman</t>
  </si>
  <si>
    <t>Merrill</t>
  </si>
  <si>
    <t>Alexander</t>
  </si>
  <si>
    <t>Bertil</t>
  </si>
  <si>
    <t>Gustave</t>
  </si>
  <si>
    <t>"Buddy"</t>
  </si>
  <si>
    <t>256-A</t>
  </si>
  <si>
    <t>Caroline</t>
  </si>
  <si>
    <t>daughter of Clayton Foote, Sr.</t>
  </si>
  <si>
    <t>McClary, Jr.</t>
  </si>
  <si>
    <t>Scott</t>
  </si>
  <si>
    <t>Rebecca &amp; Todd</t>
  </si>
  <si>
    <t>McClintock</t>
  </si>
  <si>
    <t>Todd</t>
  </si>
  <si>
    <t>Ashes still at Jellison's 7/10</t>
  </si>
  <si>
    <t>wife of Todd McClintock</t>
  </si>
  <si>
    <t xml:space="preserve">Richard </t>
  </si>
  <si>
    <t>McKnight</t>
  </si>
  <si>
    <t>O'Hanlon</t>
  </si>
  <si>
    <t>McLeod</t>
  </si>
  <si>
    <t>Eugene</t>
  </si>
  <si>
    <t>son of Sfa Hilton &amp; Lester J. Foote; and twin of Robert M. Foote</t>
  </si>
  <si>
    <t>Marla</t>
  </si>
  <si>
    <t>Nellie</t>
  </si>
  <si>
    <t>Abbott</t>
  </si>
  <si>
    <t>Apr</t>
  </si>
  <si>
    <t>father of David Carney, 30 Norway Hill, Hancock, NH</t>
  </si>
  <si>
    <t>Winfield</t>
  </si>
  <si>
    <t>Proctor</t>
  </si>
  <si>
    <t>308-A</t>
  </si>
  <si>
    <t>Tollefsen</t>
  </si>
  <si>
    <t>Olaf</t>
  </si>
  <si>
    <t>Henry &amp; Martha</t>
  </si>
  <si>
    <t>Truciani</t>
  </si>
  <si>
    <t>Tucker</t>
  </si>
  <si>
    <t>daughter of John and Mary Proctor</t>
  </si>
  <si>
    <t>Lucille's great grandfather; stone reads as "Foot"; 18th NH Regiment</t>
  </si>
  <si>
    <t>infant son of Abby M. Sawyer</t>
  </si>
  <si>
    <t>buried May 3, 2008</t>
  </si>
  <si>
    <t>Kahle</t>
  </si>
  <si>
    <t>Maria</t>
  </si>
  <si>
    <t>G</t>
  </si>
  <si>
    <t>Dawidoff</t>
  </si>
  <si>
    <t>Unknown</t>
  </si>
  <si>
    <t>Dennison</t>
  </si>
  <si>
    <t>Dean</t>
  </si>
  <si>
    <t>Roland</t>
  </si>
  <si>
    <t>Delano</t>
  </si>
  <si>
    <t>WWII</t>
  </si>
  <si>
    <t>C.</t>
  </si>
  <si>
    <t>Roper</t>
  </si>
  <si>
    <t>wife of C. F. Bailey</t>
  </si>
  <si>
    <t>Hiram</t>
  </si>
  <si>
    <t>Israel</t>
  </si>
  <si>
    <t>Balch</t>
  </si>
  <si>
    <t>Sadie</t>
  </si>
  <si>
    <t>Elizabeth</t>
  </si>
  <si>
    <t>Orren</t>
  </si>
  <si>
    <t>235-A</t>
  </si>
  <si>
    <t>Almon</t>
  </si>
  <si>
    <t>Alaric</t>
  </si>
  <si>
    <t>Baldwin</t>
  </si>
  <si>
    <t>John "Jack"</t>
  </si>
  <si>
    <t>Eliza</t>
  </si>
  <si>
    <t>Cochran</t>
  </si>
  <si>
    <t>Patience</t>
  </si>
  <si>
    <t>wooden box</t>
  </si>
  <si>
    <t>Marian</t>
  </si>
  <si>
    <t>Wheelock</t>
  </si>
  <si>
    <t>Ashes buried behind main monument</t>
  </si>
  <si>
    <t>Follansbee</t>
  </si>
  <si>
    <t>Behrsing</t>
  </si>
  <si>
    <t>Robert</t>
  </si>
  <si>
    <t>Horace</t>
  </si>
  <si>
    <t>Newell</t>
  </si>
  <si>
    <t>Dirth</t>
  </si>
  <si>
    <t>102-A</t>
  </si>
  <si>
    <t>Abbie</t>
  </si>
  <si>
    <t>Olsson</t>
  </si>
  <si>
    <t>Mathilda</t>
  </si>
  <si>
    <t>O'Nasch</t>
  </si>
  <si>
    <t>Peggy</t>
  </si>
  <si>
    <t>2nd wife of Charles O'Nasch</t>
  </si>
  <si>
    <t>Odrway</t>
  </si>
  <si>
    <t>Ordway</t>
  </si>
  <si>
    <t>Snell</t>
  </si>
  <si>
    <t>put in by family</t>
  </si>
  <si>
    <t>Clarence &amp; Lucille</t>
  </si>
  <si>
    <t>Paige</t>
  </si>
  <si>
    <t>Bobbie-Jo</t>
  </si>
  <si>
    <t>Lucille</t>
  </si>
  <si>
    <t>brother of Clifton Foote</t>
  </si>
  <si>
    <t>Patrick</t>
  </si>
  <si>
    <t>Sarah</t>
  </si>
  <si>
    <t>342-A</t>
  </si>
  <si>
    <t>Paradonis</t>
  </si>
  <si>
    <t>Patch</t>
  </si>
  <si>
    <t>295 &amp; 296</t>
  </si>
  <si>
    <t>Edson</t>
  </si>
  <si>
    <t>Nell</t>
  </si>
  <si>
    <t>Eunice</t>
  </si>
  <si>
    <t>Neefus</t>
  </si>
  <si>
    <t xml:space="preserve">C. </t>
  </si>
  <si>
    <t>Johns</t>
  </si>
  <si>
    <t>359-A</t>
  </si>
  <si>
    <t>ON MAP AS NEEFUS</t>
  </si>
  <si>
    <t>197-A</t>
  </si>
  <si>
    <t>Jane &amp; Harold E.</t>
  </si>
  <si>
    <t>Nelson</t>
  </si>
  <si>
    <t>247-A</t>
  </si>
  <si>
    <t>277-A</t>
  </si>
  <si>
    <t>Civil War; pine box</t>
  </si>
  <si>
    <t>B. Paige</t>
  </si>
  <si>
    <t>Norman</t>
  </si>
  <si>
    <t>Prescott</t>
  </si>
  <si>
    <t>239-A</t>
  </si>
  <si>
    <t>Loring</t>
  </si>
  <si>
    <t>Pertual Care / Notes</t>
  </si>
  <si>
    <t>p</t>
  </si>
  <si>
    <t>Nessie</t>
  </si>
  <si>
    <t>Hannah Leslie</t>
  </si>
  <si>
    <t>Ray</t>
  </si>
  <si>
    <t>metal urn in front of main monument</t>
  </si>
  <si>
    <t>Jimmie</t>
  </si>
  <si>
    <t>Perham</t>
  </si>
  <si>
    <t>Adelard</t>
  </si>
  <si>
    <t>Perusse</t>
  </si>
  <si>
    <t>Parker</t>
  </si>
  <si>
    <t>reserved for cremains of Rita Miville's two sisters</t>
  </si>
  <si>
    <t>Morgan</t>
  </si>
  <si>
    <t>Gerry</t>
  </si>
  <si>
    <t>Ephraim</t>
  </si>
  <si>
    <t>Adolph &amp; Olga</t>
  </si>
  <si>
    <t>234 &amp; 233</t>
  </si>
  <si>
    <t>Roxy</t>
  </si>
  <si>
    <t>Adolph</t>
  </si>
  <si>
    <t>Olga</t>
  </si>
  <si>
    <t>buried April 26, 2006</t>
  </si>
  <si>
    <t>Crosby</t>
  </si>
  <si>
    <t>Boynton</t>
  </si>
  <si>
    <t>Mrs.</t>
  </si>
  <si>
    <t>Paul</t>
  </si>
  <si>
    <t>Ellis</t>
  </si>
  <si>
    <t>Waldo</t>
  </si>
  <si>
    <t>Jamerson</t>
  </si>
  <si>
    <t>Ruby</t>
  </si>
  <si>
    <t>White</t>
  </si>
  <si>
    <t>Sandra</t>
  </si>
  <si>
    <t>L. Jamerson</t>
  </si>
  <si>
    <t>Viola</t>
  </si>
  <si>
    <t>Stevens</t>
  </si>
  <si>
    <t>30?</t>
  </si>
  <si>
    <t>Maude Stevens Stone</t>
  </si>
  <si>
    <t>Genoa</t>
  </si>
  <si>
    <t>wife of Charles Frank Stevens</t>
  </si>
  <si>
    <t>Stewart</t>
  </si>
  <si>
    <t>Stone</t>
  </si>
  <si>
    <t xml:space="preserve">Apr </t>
  </si>
  <si>
    <t>Lowell</t>
  </si>
  <si>
    <t>Edna</t>
  </si>
  <si>
    <t>Lizzie</t>
  </si>
  <si>
    <t>metal markers removed</t>
  </si>
  <si>
    <t>111-A</t>
  </si>
  <si>
    <t>Duncan</t>
  </si>
  <si>
    <t>Helen</t>
  </si>
  <si>
    <t>buried July 20, 1982</t>
  </si>
  <si>
    <t>Duncklee</t>
  </si>
  <si>
    <t>Leonard</t>
  </si>
  <si>
    <t>Dustin</t>
  </si>
  <si>
    <t>Dutton</t>
  </si>
  <si>
    <t>Eaton</t>
  </si>
  <si>
    <t xml:space="preserve">Williiam </t>
  </si>
  <si>
    <t>230-A</t>
  </si>
  <si>
    <t>Clarence</t>
  </si>
  <si>
    <t>Pettee</t>
  </si>
  <si>
    <t>Elsie</t>
  </si>
  <si>
    <t>B. Downes</t>
  </si>
  <si>
    <t>A. Cristy</t>
  </si>
  <si>
    <t>Melvina</t>
  </si>
  <si>
    <t>Pettee, Sr.</t>
  </si>
  <si>
    <t>Hildegard</t>
  </si>
  <si>
    <t>153-A</t>
  </si>
  <si>
    <t>260-A</t>
  </si>
  <si>
    <t>Bert</t>
  </si>
  <si>
    <t>Lockwood</t>
  </si>
  <si>
    <t>Lolley</t>
  </si>
  <si>
    <t>254-A</t>
  </si>
  <si>
    <t>Lord</t>
  </si>
  <si>
    <t>Frances</t>
  </si>
  <si>
    <t xml:space="preserve">Naomi </t>
  </si>
  <si>
    <t>sister of Robert Smith; buried Oct. 4, 2007</t>
  </si>
  <si>
    <t>buried May, 14, 2010, Jellison Funeral Home</t>
  </si>
  <si>
    <t>184-A</t>
  </si>
  <si>
    <t>Underhill</t>
  </si>
  <si>
    <t>237-A</t>
  </si>
  <si>
    <t>buried in center of double lot</t>
  </si>
  <si>
    <t>Vadney, Sr.</t>
  </si>
  <si>
    <t>Evelyn Creighton</t>
  </si>
  <si>
    <t>K.</t>
  </si>
  <si>
    <t>Batchelder</t>
  </si>
  <si>
    <t>Month of Purchase</t>
  </si>
  <si>
    <t>Day of Purchase</t>
  </si>
  <si>
    <t>Year of Purchase</t>
  </si>
  <si>
    <t>Age</t>
  </si>
  <si>
    <t>John</t>
  </si>
  <si>
    <t>Lord, Jr.</t>
  </si>
  <si>
    <t>Mary Colburn</t>
  </si>
  <si>
    <t>Vayens</t>
  </si>
  <si>
    <t>daughter-in-law of Roberta McLine Colburn</t>
  </si>
  <si>
    <t>350 &amp; 351</t>
  </si>
  <si>
    <t>Taylor</t>
  </si>
  <si>
    <t xml:space="preserve">Margaret </t>
  </si>
  <si>
    <t>stillborn son of Walter L. &amp; Carol Ann Camire Foote</t>
  </si>
  <si>
    <t>Ann</t>
  </si>
  <si>
    <t>wife of Norman K. Paige; on one stone</t>
  </si>
  <si>
    <t>on one stone</t>
  </si>
  <si>
    <t>wife of Charles N. Paige; on one stone</t>
  </si>
  <si>
    <t>"Peg"</t>
  </si>
  <si>
    <t>Stella</t>
  </si>
  <si>
    <t>Tebich</t>
  </si>
  <si>
    <t>Tempone</t>
  </si>
  <si>
    <t>full casket</t>
  </si>
  <si>
    <t>Michael</t>
  </si>
  <si>
    <t>Tempone, Sr.</t>
  </si>
  <si>
    <t>Marsha</t>
  </si>
  <si>
    <t>Tennis</t>
  </si>
  <si>
    <t>207-A</t>
  </si>
  <si>
    <t>Anderson</t>
  </si>
  <si>
    <t>189-A</t>
  </si>
  <si>
    <t>Holt</t>
  </si>
  <si>
    <t>infant daughter; box</t>
  </si>
  <si>
    <t>Grady</t>
  </si>
  <si>
    <t>A. Richardson</t>
  </si>
  <si>
    <t xml:space="preserve">Eva </t>
  </si>
  <si>
    <t>Purchase Information</t>
  </si>
  <si>
    <t>Death</t>
  </si>
  <si>
    <t>Birth</t>
  </si>
  <si>
    <t>Notes</t>
  </si>
  <si>
    <t>Month</t>
  </si>
  <si>
    <t>Day</t>
  </si>
  <si>
    <t>Year</t>
  </si>
  <si>
    <t>"Lefty"</t>
  </si>
  <si>
    <t>Charlene &amp; Robert</t>
  </si>
  <si>
    <t>Carney</t>
  </si>
  <si>
    <t>Charlene</t>
  </si>
  <si>
    <t>John &amp; Delores</t>
  </si>
  <si>
    <t>Jenkins</t>
  </si>
  <si>
    <t>Delores</t>
  </si>
  <si>
    <t>Sam</t>
  </si>
  <si>
    <t>Johnson</t>
  </si>
  <si>
    <t>Karl</t>
  </si>
  <si>
    <t>Merle</t>
  </si>
  <si>
    <t>Jones</t>
  </si>
  <si>
    <t>wife of Isaac Foote</t>
  </si>
  <si>
    <t>316-A</t>
  </si>
  <si>
    <t>Lester</t>
  </si>
  <si>
    <t>Hilton</t>
  </si>
  <si>
    <t>Priest</t>
  </si>
  <si>
    <t>daughter of Moses and Mary Jellison</t>
  </si>
  <si>
    <t>Jellison monument</t>
  </si>
  <si>
    <t>Pacific</t>
  </si>
  <si>
    <t>Clarke</t>
  </si>
  <si>
    <t>wife of Pacific L. Clarke</t>
  </si>
  <si>
    <t>wife of Thomas E. Taylor</t>
  </si>
  <si>
    <t>Taylor Monument</t>
  </si>
  <si>
    <t>Mamie</t>
  </si>
  <si>
    <t>wife of William P. Terren</t>
  </si>
  <si>
    <t>wife of William Terren</t>
  </si>
  <si>
    <t>Son of William R. and Abby Sawyer</t>
  </si>
  <si>
    <t>wife of William R. Sawyer</t>
  </si>
  <si>
    <t>wife of Thomas E. Fisher</t>
  </si>
  <si>
    <t>Olando</t>
  </si>
  <si>
    <t>Knight</t>
  </si>
  <si>
    <t>Hilborn</t>
  </si>
  <si>
    <t>A. Moore</t>
  </si>
  <si>
    <t>wife of William Hilborn</t>
  </si>
  <si>
    <t>monument</t>
  </si>
  <si>
    <t>buried in Dayton Ohio</t>
  </si>
  <si>
    <t>wife of George Warren Putnam</t>
  </si>
  <si>
    <t>son of George Warren and Mary Ann St.John Putnam</t>
  </si>
  <si>
    <t>306-A</t>
  </si>
  <si>
    <t>Harry &amp; Ellen</t>
  </si>
  <si>
    <t>Levi &amp; Walter</t>
  </si>
  <si>
    <t>G. Oliver</t>
  </si>
  <si>
    <t xml:space="preserve">Nov </t>
  </si>
  <si>
    <t>Louisa Colby</t>
  </si>
  <si>
    <t>Putnam, Sr.</t>
  </si>
  <si>
    <t>Jonh</t>
  </si>
  <si>
    <t>Cynthia</t>
  </si>
  <si>
    <t>cement grave box</t>
  </si>
  <si>
    <t>113-A</t>
  </si>
  <si>
    <t>Boleslav &amp; Margaret</t>
  </si>
  <si>
    <t>Nawrocki</t>
  </si>
  <si>
    <t>Osborne</t>
  </si>
  <si>
    <t>Nason</t>
  </si>
  <si>
    <t>Minnie</t>
  </si>
  <si>
    <t>244 &amp; 243</t>
  </si>
  <si>
    <t>Nutting</t>
  </si>
  <si>
    <t>Dott</t>
  </si>
  <si>
    <t>S. Toye</t>
  </si>
  <si>
    <t>Dell</t>
  </si>
  <si>
    <t>Rosamond</t>
  </si>
  <si>
    <t>wife of Allen Nutting</t>
  </si>
  <si>
    <t>195-A</t>
  </si>
  <si>
    <t>Lucille's grandfather</t>
  </si>
  <si>
    <t>wife of Fred Foote</t>
  </si>
  <si>
    <t>Leland</t>
  </si>
  <si>
    <t xml:space="preserve">Addie </t>
  </si>
  <si>
    <t>Isabelle</t>
  </si>
  <si>
    <t>Graham</t>
  </si>
  <si>
    <t>Nichols</t>
  </si>
  <si>
    <t>Forrest</t>
  </si>
  <si>
    <t>Lenore</t>
  </si>
  <si>
    <t>BURIED ON THIS LOT, OR NOT?</t>
  </si>
  <si>
    <t>358-A &amp; 358</t>
  </si>
  <si>
    <t>Furman</t>
  </si>
  <si>
    <t>Cemetery Trustee records show lot #334 has vacant space reserved for the Freese family</t>
  </si>
  <si>
    <t>Creamation (C)</t>
  </si>
  <si>
    <t>Sister of Eula Abbott Hardwick, lot 272A</t>
  </si>
  <si>
    <t>wife of WILLARD N. MERRILL</t>
  </si>
  <si>
    <t>Ralp</t>
  </si>
  <si>
    <t xml:space="preserve">Harold </t>
  </si>
  <si>
    <t>Peters</t>
  </si>
  <si>
    <t>Sumner</t>
  </si>
  <si>
    <t>Woodward</t>
  </si>
  <si>
    <t>Alton</t>
  </si>
  <si>
    <t>Townley</t>
  </si>
  <si>
    <t>Blanchard</t>
  </si>
  <si>
    <t>Born</t>
  </si>
  <si>
    <t>Donald</t>
  </si>
  <si>
    <t>Eileen</t>
  </si>
  <si>
    <t>Kathrine (Wilson)</t>
  </si>
  <si>
    <t>Cole</t>
  </si>
  <si>
    <t>Nettie</t>
  </si>
  <si>
    <t>Myra Champagne's brother</t>
  </si>
  <si>
    <t>Vernon</t>
  </si>
  <si>
    <t>WW I</t>
  </si>
  <si>
    <t>Rainey</t>
  </si>
  <si>
    <t>R.</t>
  </si>
  <si>
    <t>Collins</t>
  </si>
  <si>
    <t>Jacob</t>
  </si>
  <si>
    <t>Cooper</t>
  </si>
  <si>
    <t>Crabtree</t>
  </si>
  <si>
    <t>Cram</t>
  </si>
  <si>
    <t>Yuonne</t>
  </si>
  <si>
    <t>218-A</t>
  </si>
  <si>
    <t>Reverend</t>
  </si>
  <si>
    <t>Cronstrom</t>
  </si>
  <si>
    <t>wife of Carroll F. Clark, 1st husband</t>
  </si>
  <si>
    <t>Kelly</t>
  </si>
  <si>
    <t>Neil</t>
  </si>
  <si>
    <t>son of John R. Kelly; buried June 4, 2005</t>
  </si>
  <si>
    <t>Kemp</t>
  </si>
  <si>
    <t>Flanders</t>
  </si>
  <si>
    <t>Elbridge</t>
  </si>
  <si>
    <t>Kennedy</t>
  </si>
  <si>
    <t>Kidder</t>
  </si>
  <si>
    <t>Hemphill</t>
  </si>
  <si>
    <t>157-A</t>
  </si>
  <si>
    <t>Ernest &amp; Lilian</t>
  </si>
  <si>
    <t>Poor</t>
  </si>
  <si>
    <t>Lilian</t>
  </si>
  <si>
    <t>Clifford</t>
  </si>
  <si>
    <t>Pratt</t>
  </si>
  <si>
    <t>Shedd</t>
  </si>
  <si>
    <t>Duefield</t>
  </si>
  <si>
    <t>Theodore</t>
  </si>
  <si>
    <t>Philip</t>
  </si>
  <si>
    <t>Earl</t>
  </si>
  <si>
    <t>Bowen</t>
  </si>
  <si>
    <t>wife of John E. Wilson</t>
  </si>
  <si>
    <t>Wallace</t>
  </si>
  <si>
    <t>1st wife of James H. Whitfield</t>
  </si>
  <si>
    <t>wife of Samuel Stevens</t>
  </si>
  <si>
    <t>Mills Monument</t>
  </si>
  <si>
    <t>Louisa</t>
  </si>
  <si>
    <t>wife of George W. Mills</t>
  </si>
  <si>
    <t>daughter of Samuel and Mary Poor</t>
  </si>
  <si>
    <t>wife of Thoimas Ordway; with one stone</t>
  </si>
  <si>
    <t>daughter of Thomas and Jane M. Ordway</t>
  </si>
  <si>
    <t>Orrin</t>
  </si>
  <si>
    <t xml:space="preserve">Mar </t>
  </si>
  <si>
    <t>son of Thomas and Jane M. Ordway</t>
  </si>
  <si>
    <t>Daughter of William and Francis Hopkins</t>
  </si>
  <si>
    <t>son of William and Francis Hopkins</t>
  </si>
  <si>
    <t>wife of William H. Hopkins</t>
  </si>
  <si>
    <t>Ebenezer</t>
  </si>
  <si>
    <t>wife of Enenezer Hopkins</t>
  </si>
  <si>
    <t xml:space="preserve"> A. Vose</t>
  </si>
  <si>
    <t>daughter of Elta Evelyn Creighton and Israel H. Vadney</t>
  </si>
  <si>
    <t>Vadney, Jr.</t>
  </si>
  <si>
    <t>buried May 4, 2009, full burial</t>
  </si>
  <si>
    <t>wife of Israel H. Vadney, Jr.</t>
  </si>
  <si>
    <t>Cemetery Trustee records show this aisle lot as vacant and available for the Bixby family</t>
  </si>
  <si>
    <t>1st wife of Charles A. Vose</t>
  </si>
  <si>
    <t>daughter of Charles A. and Amanda M. Vose</t>
  </si>
  <si>
    <t>2nd wife of Charles A. Vose</t>
  </si>
  <si>
    <t>Cemeter Trustee records show lot #246 has vacant space reserved for the Newton family</t>
  </si>
  <si>
    <t>Terren</t>
  </si>
  <si>
    <t>Johanna</t>
  </si>
  <si>
    <t>298-A</t>
  </si>
  <si>
    <t>Cleone</t>
  </si>
  <si>
    <t>Tiffany</t>
  </si>
  <si>
    <t>Cemetery Trustee records show lot #79 has vacant space reserved for the Proctor family</t>
  </si>
  <si>
    <t>creamated Jul. 31, 2008; buried Aug. 9, 2008</t>
  </si>
  <si>
    <t>Vermyne</t>
  </si>
  <si>
    <t>Inez</t>
  </si>
  <si>
    <t>wife of Arthur Freeman Merrill; Smith Heald Funeral Home, Milford</t>
  </si>
  <si>
    <t xml:space="preserve">Oct </t>
  </si>
  <si>
    <t>Ingeborg</t>
  </si>
  <si>
    <t>(Olsson)</t>
  </si>
  <si>
    <t>wife of Bertil Gustave Anderson</t>
  </si>
  <si>
    <t>Andrews</t>
  </si>
  <si>
    <t>Arnold</t>
  </si>
  <si>
    <t>Luther</t>
  </si>
  <si>
    <t>Atwood</t>
  </si>
  <si>
    <t>Solomon</t>
  </si>
  <si>
    <t>Avery</t>
  </si>
  <si>
    <t>Alvin</t>
  </si>
  <si>
    <t>275-A</t>
  </si>
  <si>
    <t>163-A</t>
  </si>
  <si>
    <t>Denise</t>
  </si>
  <si>
    <t>Wheeler</t>
  </si>
  <si>
    <t>Russell</t>
  </si>
  <si>
    <t>Vadney</t>
  </si>
  <si>
    <t>Minnetta</t>
  </si>
  <si>
    <t>buried May 18, 2009</t>
  </si>
  <si>
    <t>319-A</t>
  </si>
  <si>
    <t>Ethel Crouse</t>
  </si>
  <si>
    <t>cement grave box; daughter is Gutrude I. Ostler of 1 Ravenwood Road, Peabody, MA</t>
  </si>
  <si>
    <t>Betsy</t>
  </si>
  <si>
    <t>Marder</t>
  </si>
  <si>
    <t>2nd wife of James H. Whitfield</t>
  </si>
  <si>
    <t>pine box; stone reads Sarah</t>
  </si>
  <si>
    <t>A. Worden</t>
  </si>
  <si>
    <t>.</t>
  </si>
  <si>
    <t>Regular stone, not obelisk.</t>
  </si>
  <si>
    <t>wife of Quincy M. Huntington; pine box</t>
  </si>
  <si>
    <t>wife of Sidney E. Huntington; pine box</t>
  </si>
  <si>
    <t>wife of John B. Case</t>
  </si>
  <si>
    <t>No cemetery record of this person.</t>
  </si>
  <si>
    <t>wife of George E. Duncklee; No cemetery record of this person.</t>
  </si>
  <si>
    <t>wife of Charles F. Foote; pine box</t>
  </si>
  <si>
    <t>wife of Alonzo Foote</t>
  </si>
  <si>
    <t>WWII in Africa; Private First Class</t>
  </si>
  <si>
    <t>Fuller stone, not obelisk</t>
  </si>
  <si>
    <t xml:space="preserve">Aug </t>
  </si>
  <si>
    <t>wife of Samuel B. Newrton</t>
  </si>
  <si>
    <t>son of Samuel B. and Mary E. Newton</t>
  </si>
  <si>
    <t>Tobie</t>
  </si>
  <si>
    <t>wife of Daniel Brooks Tobie</t>
  </si>
  <si>
    <t>Celenda</t>
  </si>
  <si>
    <t>wife of Daniel Tobie</t>
  </si>
  <si>
    <t>son of Celenda and Daniel Tobie</t>
  </si>
  <si>
    <t>Olaf &amp; Frances</t>
  </si>
  <si>
    <t>Butterfield</t>
  </si>
  <si>
    <t>Joseph &amp; Sanford</t>
  </si>
  <si>
    <t>Rand</t>
  </si>
  <si>
    <t>James</t>
  </si>
  <si>
    <t>Buxton</t>
  </si>
  <si>
    <t>Buzzell</t>
  </si>
  <si>
    <t>Fireman; no stone</t>
  </si>
  <si>
    <t>n</t>
  </si>
  <si>
    <t>138-A</t>
  </si>
  <si>
    <t>Foot</t>
  </si>
  <si>
    <t>Cemetery Trustee records show lot #48 is totally vacant space reserved for the Colby family</t>
  </si>
  <si>
    <t>Cemetery Trustee records show lot #161 has vacant space reserved for the Collins family</t>
  </si>
  <si>
    <t>wife of Roland M. Delano, Jr.</t>
  </si>
  <si>
    <t>Cemetery Trustee records show lot #207 has vacant space reserved for the Gale family</t>
  </si>
  <si>
    <t>wife of Walter N. Maxfields</t>
  </si>
  <si>
    <t>Cemetery Trustee records show lot #293 has vacant space reserved for the Stone family</t>
  </si>
  <si>
    <t>wife of George M. Merrill</t>
  </si>
  <si>
    <t>Gay</t>
  </si>
  <si>
    <t>wife of Elisha Vose</t>
  </si>
  <si>
    <t>Sweetser</t>
  </si>
  <si>
    <t>wife of Elmer E. Wilson</t>
  </si>
  <si>
    <t>Alvira</t>
  </si>
  <si>
    <t>wife of George Sweetser</t>
  </si>
  <si>
    <t>Hutchinson</t>
  </si>
  <si>
    <t>wife of George Whitfield</t>
  </si>
  <si>
    <t>Vestal</t>
  </si>
  <si>
    <t>wife of Samuel O. Andrews</t>
  </si>
  <si>
    <t>m</t>
  </si>
  <si>
    <t>Newton</t>
  </si>
  <si>
    <t>Marie</t>
  </si>
  <si>
    <t>Nudd</t>
  </si>
  <si>
    <t>See Dr. Edwin Hemphill in lot 290</t>
  </si>
  <si>
    <t>Vose</t>
  </si>
  <si>
    <t>Louise</t>
  </si>
  <si>
    <t>I. Blake</t>
  </si>
  <si>
    <t>Elisha</t>
  </si>
  <si>
    <t>Walters Funeral Home, Concord</t>
  </si>
  <si>
    <t>Philbrick II</t>
  </si>
  <si>
    <t>buried June 27, 2009</t>
  </si>
  <si>
    <t>146-A</t>
  </si>
  <si>
    <t>Everett</t>
  </si>
  <si>
    <t>Phillips</t>
  </si>
  <si>
    <t>Wife of John Arnold and sister of Tom Place</t>
  </si>
  <si>
    <t>wife of Patrick Foote; stone reads as "Foot"</t>
  </si>
  <si>
    <t>Dowd</t>
  </si>
  <si>
    <t>Douglas</t>
  </si>
  <si>
    <t>Amasa</t>
  </si>
  <si>
    <t>Harlan</t>
  </si>
  <si>
    <t>wife of George Donald Born</t>
  </si>
  <si>
    <t>Harry</t>
  </si>
  <si>
    <t>G.</t>
  </si>
  <si>
    <t>Boyd</t>
  </si>
  <si>
    <t>Downes</t>
  </si>
  <si>
    <t>Edwards</t>
  </si>
  <si>
    <t>Louis</t>
  </si>
  <si>
    <t>Dwight</t>
  </si>
  <si>
    <t>Elliot</t>
  </si>
  <si>
    <t xml:space="preserve">V. B. </t>
  </si>
  <si>
    <t>V. B.</t>
  </si>
  <si>
    <t>wife of Martin V. B. Elliot</t>
  </si>
  <si>
    <t>Sidney &amp; Elizabeth</t>
  </si>
  <si>
    <t>125-A</t>
  </si>
  <si>
    <t>Place</t>
  </si>
  <si>
    <t>241-A</t>
  </si>
  <si>
    <t>Leila</t>
  </si>
  <si>
    <t>cenent vault</t>
  </si>
  <si>
    <t>wife of George F. Lowe; cement vault</t>
  </si>
  <si>
    <t xml:space="preserve">Cemetery Trustee records shows 3 vacant Patch graves </t>
  </si>
  <si>
    <t>Cemetery Trustee records show lot #290 is vacant and reserved for the Place family</t>
  </si>
  <si>
    <t>Dr.; cement vault; buried 20 Jun 1957</t>
  </si>
  <si>
    <t>cement vault; buried Dec 1, 1957</t>
  </si>
  <si>
    <t>287-A</t>
  </si>
  <si>
    <t>Cemetery Trustee records show lot #93 has vacant space reserved for the Marden family</t>
  </si>
  <si>
    <t>Cemetery Trustee records show lot #214 has vacant space reserved for the Miller family</t>
  </si>
  <si>
    <t>Milviile</t>
  </si>
  <si>
    <t>Cemetery Trustee records show lot #45 has vacant space reserved for the Morgan family</t>
  </si>
  <si>
    <t>Cemetery Trustee records indicate death in 1969 and stone indicates 1988; wife of Charles Joseph McCarthy</t>
  </si>
  <si>
    <t>Yvette</t>
  </si>
  <si>
    <t>wife of Alfred E. Gray</t>
  </si>
  <si>
    <t>Cemetery Trustee records show lot #343 has vacant space reserved for the Gray family</t>
  </si>
  <si>
    <t>Leander</t>
  </si>
  <si>
    <t>Cemetery Trustee records indicate Arthur E. Rand is part owner of lot 6, but is buried on this lot</t>
  </si>
  <si>
    <t>Cemetery Trustee records show lot #37 has vacant space reserved for the Sleeper family</t>
  </si>
  <si>
    <t>Cemetery Trustee records show lot #36 has vacant space reserved for the Sleeper family</t>
  </si>
  <si>
    <t>Cemetery Trustee records show lot #87 has vacant space reserved for the Starrett family</t>
  </si>
  <si>
    <t>baby boy, infant cement vault in front of family stone</t>
  </si>
  <si>
    <t>wife of Thomas Edward Bixby, Jr.</t>
  </si>
  <si>
    <t>wife of Thomas Edward Bixby</t>
  </si>
  <si>
    <t>Cemetery Trustee records show two vacant graves for the Bixby family</t>
  </si>
  <si>
    <t>WWI</t>
  </si>
  <si>
    <t>wife of William Woodward</t>
  </si>
  <si>
    <t>Our Babe</t>
  </si>
  <si>
    <t>Cemetery Trustee records show last name only.</t>
  </si>
  <si>
    <t>Cemetery Trustee records show lot #262 hav vacant space for the Bixby family</t>
  </si>
  <si>
    <t>Cemetery Trustee records show lot #173 has vacant space reserved for the Burnham family</t>
  </si>
  <si>
    <t>Cemetery Trustee records show lot #160 has vacant space reserved for the Burnham family</t>
  </si>
  <si>
    <t>Cemetery Trustee records show lot #174 is totally vacant space reserved for the Burnham family</t>
  </si>
  <si>
    <t>Cemetery Trustee records show lot #50 has vacant space reserved for the Clark family</t>
  </si>
  <si>
    <t>Cemetery Trustee records show lot #338 has vacant space reserved for the Pearson family</t>
  </si>
  <si>
    <t>Cemetery Trustee records show lot #339 has vacant space reserved for the Arnold family</t>
  </si>
  <si>
    <t>Cemetery Trustee records show lot #341 has vacant space reserved for the Delano family</t>
  </si>
  <si>
    <t>Jessie</t>
  </si>
  <si>
    <t>wife of Roland M. Delano</t>
  </si>
  <si>
    <t xml:space="preserve">Roland </t>
  </si>
  <si>
    <t>Delano, Jr.</t>
  </si>
  <si>
    <t>Cemetery Trustee records show lot #83 has vacant space reserved for the Grimes family, but appears on site that there are other burials.</t>
  </si>
  <si>
    <t>stone reads as "Foot"; daughter of Patrick and Rebecca Foote</t>
  </si>
  <si>
    <t>2-3 years old; stone reads as "Foot"; daughter of Patrick and Rebecca Foote</t>
  </si>
  <si>
    <t>Cemetery Trustee records show middle initial as "J".</t>
  </si>
  <si>
    <t>No monument on ground</t>
  </si>
  <si>
    <t>Cemetery Trustee records show lot #256 has vacant space reserved for the Terren family</t>
  </si>
  <si>
    <t>Cemetery Trustee records show lot #178 has vacant space reserved for the Whitfield family</t>
  </si>
  <si>
    <t>Stone reads James H. Whitfield, and cemetery trustee records read Harrison Whitfield; Cemetery Trustee records show lot #121 has vacant space reserved for the Foote family</t>
  </si>
  <si>
    <t>Cemetery Trustee records show lot #219 has vacant space reserved for the Wilson family</t>
  </si>
  <si>
    <t>Cemetery Trustee records show lot #35 has vacant space reserved for the Hadley family</t>
  </si>
  <si>
    <t>Cemetery Trustee records show lot #206 has vacant space reserved for the Hale family</t>
  </si>
  <si>
    <t>Cemetery Trustee records show lot #84 has vacant space reserved for the Henderson family</t>
  </si>
  <si>
    <t>Cemetery Trustee records show lot #118 has vacant space reserved for the Hopkins family</t>
  </si>
  <si>
    <t>Cemetery Trustee records show lot #132 has vacant space reserved for the Hopkins family</t>
  </si>
  <si>
    <t>Cemetery Trustee records show lot #171 has vacant space reserved for the Johnson family</t>
  </si>
  <si>
    <t>Cemetery Trustee records show lot #46 has vacant space reserved for the Matthews family</t>
  </si>
  <si>
    <t>wife of Joseph C. Foster; Cemetery Trustee records indicates middle name "Leslie" and stone indicates middle initial "M"</t>
  </si>
  <si>
    <t>Cemetery Trustee indicate death as 1966 and stone indicates 1960; wife of Charles Joseph Foster</t>
  </si>
  <si>
    <t>Infant daughter</t>
  </si>
  <si>
    <t>No monument on ground.  Lot may be vacant.</t>
  </si>
  <si>
    <t>Lila</t>
  </si>
  <si>
    <t>Cemetery Trustee records show lot as vacant.</t>
  </si>
  <si>
    <t>Dunlop</t>
  </si>
  <si>
    <t>wife of John Dunlop Soper</t>
  </si>
  <si>
    <t>Cemetery Trustee records show lot #41 has vacant space reserved for the Patch family</t>
  </si>
  <si>
    <t>Cemetery Trustee records show lot #121 has vacant space reserved for the Foote family</t>
  </si>
  <si>
    <t>M.D; Navy: WW-II; son of Dorothy C. &amp; Carl Gates Freese; ashes in wooden box</t>
  </si>
  <si>
    <t xml:space="preserve">Reserved for Polly Shephard Freese, wife of Carl Gates Freese, Jr. </t>
  </si>
  <si>
    <t>Cemetery Trustee records show lot #131 has vacant space reserved for the Jellison family</t>
  </si>
  <si>
    <t>wife of Robert Elmore Jellerson; pine box</t>
  </si>
  <si>
    <t>2 infants some place in lot #203</t>
  </si>
  <si>
    <t>stepfather of Gladys J. Rhoades and Hilda J. Grover</t>
  </si>
  <si>
    <t>reserved for Betty Jones, wife of Merle B. Jones</t>
  </si>
  <si>
    <t>reserved for Romona Jones</t>
  </si>
  <si>
    <t>daughter of George Carl and Betty Cilley</t>
  </si>
  <si>
    <t>reserved for George Carl Cilley</t>
  </si>
  <si>
    <t>reserved for Betty J. Cilledy, wife of George Carl Cilley</t>
  </si>
  <si>
    <t>wife of Edgar Allen Cilley; Cemetry Trustee records indicate middle name of "Hood" and stone indicates midddle initial of "W"</t>
  </si>
  <si>
    <t>reserved for Clyde Cilley</t>
  </si>
  <si>
    <t>wife of Clyde Cilley</t>
  </si>
  <si>
    <t>lot is 12' x 40' and is at right angles to other lots</t>
  </si>
  <si>
    <t>reserved for Nancy Freese, daughter of Carl Gates Freese, Jr. and Polly Shephard Freese</t>
  </si>
  <si>
    <t>reserved for Frances Ciller Paradonis</t>
  </si>
  <si>
    <t>Josphine</t>
  </si>
  <si>
    <t>Cemetery Trustee records show spelling as "Hoyt".</t>
  </si>
  <si>
    <t>No monument on ground.</t>
  </si>
  <si>
    <t>244-A</t>
  </si>
  <si>
    <t>Nina</t>
  </si>
  <si>
    <t>twin daughter</t>
  </si>
  <si>
    <t>"Husband"</t>
  </si>
  <si>
    <t>"49"   "Father"</t>
  </si>
  <si>
    <t>"Wife of Moses A"</t>
  </si>
  <si>
    <t>Atwood, MD</t>
  </si>
  <si>
    <t>Lanz</t>
  </si>
  <si>
    <t>Bixbey Place</t>
  </si>
  <si>
    <t>Matilda</t>
  </si>
  <si>
    <t>"Mit"; buried May 10, 2010; wife of Murry Borden Boyle</t>
  </si>
  <si>
    <t>"Our Darling Harry"</t>
  </si>
  <si>
    <t>Hobbs</t>
  </si>
  <si>
    <t xml:space="preserve">Jan </t>
  </si>
  <si>
    <t>E. Cilley</t>
  </si>
  <si>
    <t>Wife of Clayton Hobbs</t>
  </si>
  <si>
    <t>"81 years, 11 months and 9 Days"</t>
  </si>
  <si>
    <t>wife of Israel Balch, "'Sarah' G."</t>
  </si>
  <si>
    <t>wife of John Balch; first burial in cemetery #3, "'Lizzie'" "Daughter of John and Roxana"</t>
  </si>
  <si>
    <t>"Lizzie</t>
  </si>
  <si>
    <t>"Daughter of I.D. and S. Balch"</t>
  </si>
  <si>
    <t>Eric</t>
  </si>
  <si>
    <t>Daughter of William and Doris Cass Basset, Jr.</t>
  </si>
  <si>
    <t>"73 Years Old"</t>
  </si>
  <si>
    <t>Cornelia</t>
  </si>
  <si>
    <t>"Johnnie"</t>
  </si>
  <si>
    <t>Wife of C. L. Bachelder</t>
  </si>
  <si>
    <t>Shepherd</t>
  </si>
  <si>
    <t>Mary Jane</t>
  </si>
  <si>
    <t>Daughter of Daniel and Mary Bixby</t>
  </si>
  <si>
    <t>Lucinda</t>
  </si>
  <si>
    <t>F. Willard</t>
  </si>
  <si>
    <t>wife of Levi M. Bixby, Jr.</t>
  </si>
  <si>
    <t>wife of Levi Mason Bixby; mother of Thomas E. Bixby, 3rd; cement vault</t>
  </si>
  <si>
    <t>M. Woodbury</t>
  </si>
  <si>
    <t>Maria Morse</t>
  </si>
  <si>
    <t>Gragin</t>
  </si>
  <si>
    <t>24 years, 6 months old.  Company B, 1st Regiment Heavy Atrillery, NH Vol, GAR</t>
  </si>
  <si>
    <t>Brown Monument</t>
  </si>
  <si>
    <t>located at rear of grave 1, On back of obelisk Abbie E. was daughter of N. R. and Abbie D. Marden</t>
  </si>
  <si>
    <t>Bryant, Jr.</t>
  </si>
  <si>
    <t>Susannah</t>
  </si>
  <si>
    <t>wife of Elias P. Bryant. Jr.</t>
  </si>
  <si>
    <t>daughter of E. and S.</t>
  </si>
  <si>
    <t>Willey</t>
  </si>
  <si>
    <t>son of E. and S.</t>
  </si>
  <si>
    <t>wife of Clark W. Burnham</t>
  </si>
  <si>
    <t>wife of Alanson Burnham, 64 years old</t>
  </si>
  <si>
    <t>36 years old</t>
  </si>
  <si>
    <t>Hanna W. died Feb 24, 1864 at age of 30, wife of J. S. Burns; Mary Imogene died Sep 22, 1861, 17 months old; Leon died at 20 months; Edgar W. died May 21 1861 at 2 years 9 months</t>
  </si>
  <si>
    <t>Emogene</t>
  </si>
  <si>
    <t>Burns Obelisk</t>
  </si>
  <si>
    <t>5 years old, daughter of Sanford F. and Nancy R. Butterfield</t>
  </si>
  <si>
    <t>1 year old, son of Sanford F. and Nancy R. Butterfield</t>
  </si>
  <si>
    <t>89 years old, Civil War</t>
  </si>
  <si>
    <t>Benjamine</t>
  </si>
  <si>
    <t>212 A</t>
  </si>
  <si>
    <t>Clyde</t>
  </si>
  <si>
    <t>Betty</t>
  </si>
  <si>
    <t>Jerry</t>
  </si>
  <si>
    <t>Age of 44; Frances L. McCarthy, born Jan 20, 1947</t>
  </si>
  <si>
    <t xml:space="preserve">Frances </t>
  </si>
  <si>
    <t>Age 40, wife of Hiram</t>
  </si>
  <si>
    <t>Age 35, wife of Hiram</t>
  </si>
  <si>
    <t>Age 94, wife of Hiram</t>
  </si>
  <si>
    <t>Age 95, cement liner</t>
  </si>
  <si>
    <t>wife of James F. Clark</t>
  </si>
  <si>
    <t>Vilana</t>
  </si>
  <si>
    <t>son of J. F. and E. A.</t>
  </si>
  <si>
    <t>Died Dec 4 1870, age 56</t>
  </si>
  <si>
    <t>Clark Monument</t>
  </si>
  <si>
    <t>Age 26 years, wife of Rodney Cochran</t>
  </si>
  <si>
    <t>Infant Son</t>
  </si>
  <si>
    <t>Child of Eliza and Rodney</t>
  </si>
  <si>
    <t>wooden box, "Mother"</t>
  </si>
  <si>
    <t>Cochran, Jr.</t>
  </si>
  <si>
    <t>Bertrand</t>
  </si>
  <si>
    <t>wife of Jacob Cooper, died Oct 25, 1890 at 61 years</t>
  </si>
  <si>
    <t>Age 72</t>
  </si>
  <si>
    <t>Age 55, wife of George G. Cram</t>
  </si>
  <si>
    <t>Giles</t>
  </si>
  <si>
    <t>Fen</t>
  </si>
  <si>
    <t>Daughter, Andy Macomber, notes monument miscarved to show age as 100 years</t>
  </si>
  <si>
    <t>Clara Jane</t>
  </si>
  <si>
    <t>Bell</t>
  </si>
  <si>
    <t>wife of Franklin Benjamin Dean</t>
  </si>
  <si>
    <t>WW-II, son of Roland M. and Jessie E. Delano, lost at sea</t>
  </si>
  <si>
    <t>E. Durst</t>
  </si>
  <si>
    <t>I. Patch</t>
  </si>
  <si>
    <t>wife of Albert</t>
  </si>
  <si>
    <t>wife of Adoniram J. Dodge</t>
  </si>
  <si>
    <t>age 47 years</t>
  </si>
  <si>
    <t>wife of Asa Dodge, age 67 years</t>
  </si>
  <si>
    <t>J. Smith</t>
  </si>
  <si>
    <t>S. Melissa</t>
  </si>
  <si>
    <t>wife of J. S. Follansbee, age 40 years</t>
  </si>
  <si>
    <t>pine box, "son"</t>
  </si>
  <si>
    <t>Father of Jack and Mary</t>
  </si>
  <si>
    <t>Mary Ann</t>
  </si>
  <si>
    <t>McAlvin</t>
  </si>
  <si>
    <t>wife of Francis H. Duncklee</t>
  </si>
  <si>
    <t>Born in Greenfield, died in Francistown</t>
  </si>
  <si>
    <t>Died Dec 19 1896 at age of 80</t>
  </si>
  <si>
    <t>daughter of L. and E., died Oct 27, 1889 at 46 years.</t>
  </si>
  <si>
    <t>Webster</t>
  </si>
  <si>
    <t>Knowles</t>
  </si>
  <si>
    <t>Emma A.</t>
  </si>
  <si>
    <t>A. Hoit</t>
  </si>
  <si>
    <t>Age 21</t>
  </si>
  <si>
    <t>cement vault;</t>
  </si>
  <si>
    <t>cement vault;  Captain US Army WW I</t>
  </si>
  <si>
    <t>Whiton</t>
  </si>
  <si>
    <t xml:space="preserve">Age 76 </t>
  </si>
  <si>
    <t>Judith</t>
  </si>
  <si>
    <t>Ann George</t>
  </si>
  <si>
    <t>Age 79</t>
  </si>
  <si>
    <t>wife of John T. Felch; Age 85</t>
  </si>
  <si>
    <t>Georgianna</t>
  </si>
  <si>
    <t>wife of Sylvester Felch</t>
  </si>
  <si>
    <t>daugther of Sylvester and Lydia; separate small stone</t>
  </si>
  <si>
    <t>85 years</t>
  </si>
  <si>
    <t>72 years</t>
  </si>
  <si>
    <t>daughter of Aaron and Susan, died at 27</t>
  </si>
  <si>
    <t>Age 70 years</t>
  </si>
  <si>
    <t>41 years old</t>
  </si>
  <si>
    <t>81 years, 6 month and 19 days</t>
  </si>
  <si>
    <t>57 years, 10 months and 10 days</t>
  </si>
  <si>
    <t>wife of James Fisher</t>
  </si>
  <si>
    <t>T. B.</t>
  </si>
  <si>
    <t>child of Joseph and Annie Fitts</t>
  </si>
  <si>
    <t>Alphoso</t>
  </si>
  <si>
    <t>Col. 18th Regiment, NH Volunteers</t>
  </si>
  <si>
    <t>wife of Thomas F. Foote</t>
  </si>
  <si>
    <t>Willis</t>
  </si>
  <si>
    <t>Their son</t>
  </si>
  <si>
    <t>daughter of Thomas and Emma Foote</t>
  </si>
  <si>
    <t>Dr.; 57 years</t>
  </si>
  <si>
    <t>Samantha</t>
  </si>
  <si>
    <t>wife of Dr. Daniel Frye; 35 years</t>
  </si>
  <si>
    <t>Emphraim</t>
  </si>
  <si>
    <t>wife of Emphraim Fuller</t>
  </si>
  <si>
    <t>Dennis</t>
  </si>
  <si>
    <t>His brother</t>
  </si>
  <si>
    <t>wife of Thomas Gorton</t>
  </si>
  <si>
    <t>70 years and 7 months</t>
  </si>
  <si>
    <t>wife of Thomas Gove; 66 years, 8 months</t>
  </si>
  <si>
    <t>Obadiah</t>
  </si>
  <si>
    <t>30 years, 5 months; son of T. and E.</t>
  </si>
  <si>
    <t>WW II and Korea</t>
  </si>
  <si>
    <t>Hale, Sr.</t>
  </si>
  <si>
    <t>Hall, Jr.</t>
  </si>
  <si>
    <t>Hamilton</t>
  </si>
  <si>
    <t>51 years, 1 month and 25 days</t>
  </si>
  <si>
    <t>A. Whitfield</t>
  </si>
  <si>
    <t>Col, US Army WW I</t>
  </si>
  <si>
    <t>Augusta</t>
  </si>
  <si>
    <t>Augusta Brown</t>
  </si>
  <si>
    <t>Ralph</t>
  </si>
  <si>
    <t>377-A</t>
  </si>
  <si>
    <t>Hallowell Hill</t>
  </si>
  <si>
    <t>Deacon; 85 years</t>
  </si>
  <si>
    <t>wiufe of Jazeb Holmes; 79 years</t>
  </si>
  <si>
    <t>Dexter</t>
  </si>
  <si>
    <t>Joanna</t>
  </si>
  <si>
    <t>A. Hadley</t>
  </si>
  <si>
    <t>wife of Steve Dexter</t>
  </si>
  <si>
    <t xml:space="preserve">Augustine </t>
  </si>
  <si>
    <t>Page</t>
  </si>
  <si>
    <t>Pearce</t>
  </si>
  <si>
    <t>Twin, separate stone</t>
  </si>
  <si>
    <t>Geo</t>
  </si>
  <si>
    <t>Delia</t>
  </si>
  <si>
    <t>75 years</t>
  </si>
  <si>
    <t>48 years, 7 months and 16 days; Company G, 16th Regiment NH Volunteers</t>
  </si>
  <si>
    <t>wife of N. Otis Holt; 74 years, 3 months and 5 days</t>
  </si>
  <si>
    <t>Draper</t>
  </si>
  <si>
    <t>cemetery records show burial, but there is no grave stone</t>
  </si>
  <si>
    <t>83 years</t>
  </si>
  <si>
    <t>Betsey</t>
  </si>
  <si>
    <t>78 years; wife of David Hovey</t>
  </si>
  <si>
    <t>Phebe</t>
  </si>
  <si>
    <t>Swinington</t>
  </si>
  <si>
    <t>68 years</t>
  </si>
  <si>
    <t>Birth in Peterborough, NH, death in Cambridge, MA</t>
  </si>
  <si>
    <t>Mahala ("Mae")</t>
  </si>
  <si>
    <t>lot 2,wooden box</t>
  </si>
  <si>
    <t>lot 4,cement vault; barried May 20, 1973; WWII</t>
  </si>
  <si>
    <t>lot 5</t>
  </si>
  <si>
    <t>lot 6, cement</t>
  </si>
  <si>
    <t>Marlowe</t>
  </si>
  <si>
    <t>Marlowe &amp; Gertrude</t>
  </si>
  <si>
    <t>Benonia</t>
  </si>
  <si>
    <t>39 years</t>
  </si>
  <si>
    <t>47 years, 7 months</t>
  </si>
  <si>
    <t>lot 1</t>
  </si>
  <si>
    <t>lot 2, wife of Charles A. Lord</t>
  </si>
  <si>
    <t>lot 3, daughter of Cora L. Worden &amp; Charles A. Lord</t>
  </si>
  <si>
    <t>lot 4, son of Cora L. Worden &amp; Charles A. Lord and twin of Arthur Lord; cement grave box; cemetery trustee record reads 1973, and stone reads 1975</t>
  </si>
  <si>
    <t>lot 5, wife of William Arthur Lord</t>
  </si>
  <si>
    <t>Caroline Morse</t>
  </si>
  <si>
    <t>lot 6, son of Cora L. Worden &amp; Charles A. Lord and twin to William Arthur Lord</t>
  </si>
  <si>
    <t>lot 7, wife of Arthur William Lord</t>
  </si>
  <si>
    <t>S. Blanchard</t>
  </si>
  <si>
    <t>lot 10, son of Arthur William Lord</t>
  </si>
  <si>
    <t>wife of Charles Arthur Lord, Jr.; ashes deposited on top of Charles Arthur Lord, Jr.</t>
  </si>
  <si>
    <t>son of Charles Arthur Lord, Jr. and Patrica Lord</t>
  </si>
  <si>
    <t>80 years, 2 months and 2 days</t>
  </si>
  <si>
    <t>wife of William M. Lord</t>
  </si>
  <si>
    <t>86 years</t>
  </si>
  <si>
    <t>70 years, wife of William A, Lord</t>
  </si>
  <si>
    <t>13 years, 2 months, only daughter of William A. and Rebecca M. Lord</t>
  </si>
  <si>
    <t>1 year, 5 months, son of William A. and Rebecca M. Lord</t>
  </si>
  <si>
    <t>S. Kidder</t>
  </si>
  <si>
    <t>Erna</t>
  </si>
  <si>
    <t>wife of Joseph B. Ludwig; cement vault</t>
  </si>
  <si>
    <t>M. Parker</t>
  </si>
  <si>
    <t>wife of Hiram Lynch</t>
  </si>
  <si>
    <t>E</t>
  </si>
  <si>
    <t>daughter</t>
  </si>
  <si>
    <t>son</t>
  </si>
  <si>
    <t>69 years</t>
  </si>
  <si>
    <t>66 years, wife of David Manahan</t>
  </si>
  <si>
    <t>22 years</t>
  </si>
  <si>
    <t>26 years</t>
  </si>
  <si>
    <t>11 months</t>
  </si>
  <si>
    <t>25 years</t>
  </si>
  <si>
    <t>E. Whiting</t>
  </si>
  <si>
    <t>Scobie</t>
  </si>
  <si>
    <t>S. Dickey</t>
  </si>
  <si>
    <t>7 years</t>
  </si>
  <si>
    <t>7 months</t>
  </si>
  <si>
    <t>Ami</t>
  </si>
  <si>
    <t>6 months</t>
  </si>
  <si>
    <t>A. Dunckee</t>
  </si>
  <si>
    <t>Bell Paige</t>
  </si>
  <si>
    <t>Adel</t>
  </si>
  <si>
    <t>baby girl</t>
  </si>
  <si>
    <t>child</t>
  </si>
  <si>
    <t>lot 7, son-in-law of Edwin &amp; Annie Parker; vault</t>
  </si>
  <si>
    <t>lot 8, reserved for Rita Miville; wife of William J. Miville; daughter of Edwin &amp; Annie Parker</t>
  </si>
  <si>
    <t>lot 5, wooden box</t>
  </si>
  <si>
    <t>lot 3</t>
  </si>
  <si>
    <t>lot 4</t>
  </si>
  <si>
    <t>Milville</t>
  </si>
  <si>
    <t>Rev. Samuel</t>
  </si>
  <si>
    <t>73 years</t>
  </si>
  <si>
    <t>76 years, wife of Rev. Samuel C. Bradford</t>
  </si>
  <si>
    <t>Kate (Dolly) Vidler</t>
  </si>
  <si>
    <t>wife of William F. McLine; pine box; stone says "Minnie B."</t>
  </si>
  <si>
    <t>Comeau</t>
  </si>
  <si>
    <t>double urn with Roberta McLine Comeau</t>
  </si>
  <si>
    <t>daughter of Elizabeth JellersonMcLine and William F. McLine; double urn with Joseph H. Comeau</t>
  </si>
  <si>
    <t>Elizabeth Hurrell</t>
  </si>
  <si>
    <t xml:space="preserve">Sep </t>
  </si>
  <si>
    <t>Reserved for Sharlote Hurrell Shutter, mother of Particia McNeil and wife of E. J. Shutter</t>
  </si>
  <si>
    <t>Janes</t>
  </si>
  <si>
    <t>Ephram</t>
  </si>
  <si>
    <t>E. Lebosoubt</t>
  </si>
  <si>
    <t>wife of Frances Morgan</t>
  </si>
  <si>
    <t>Elise</t>
  </si>
  <si>
    <t>"daughters of Frances H. and Mattie E. Morgan"</t>
  </si>
  <si>
    <t>daughters of Frances H. and Mattie E. Morgan</t>
  </si>
  <si>
    <t>Nelson, Jr.</t>
  </si>
  <si>
    <t>84 years ol;d</t>
  </si>
  <si>
    <t>79 years old; wife of Moses Newton</t>
  </si>
  <si>
    <t>Almond</t>
  </si>
  <si>
    <t>Skidmore</t>
  </si>
  <si>
    <t>first wife of Edmund H. Nutting</t>
  </si>
  <si>
    <t>F. Clark</t>
  </si>
  <si>
    <t>second wife of Edmund H. Nutting; cement vault</t>
  </si>
  <si>
    <t>wife of George E. Olsson; cement grave box</t>
  </si>
  <si>
    <t>Frannie</t>
  </si>
  <si>
    <t>wife of Franklin Ordway</t>
  </si>
  <si>
    <t>Adam</t>
  </si>
  <si>
    <t>wife of Adam R. Snell; flat stome by the Snell monument</t>
  </si>
  <si>
    <t>"Charles" on flat stone by Snell monument</t>
  </si>
  <si>
    <t>Reed</t>
  </si>
  <si>
    <t>J. Orday</t>
  </si>
  <si>
    <t>wife of Charles H. Reed</t>
  </si>
  <si>
    <t>Col. 1st New England Cavalry</t>
  </si>
  <si>
    <t>wife of Reed P. Ordway</t>
  </si>
  <si>
    <t>C. Marden</t>
  </si>
  <si>
    <t>Small separate stone</t>
  </si>
  <si>
    <t>Floretta Wood</t>
  </si>
  <si>
    <t>E. Fletch</t>
  </si>
  <si>
    <t>J. Hardy</t>
  </si>
  <si>
    <t>daughter of of Hiram and Sarah Patch</t>
  </si>
  <si>
    <t>51 years old</t>
  </si>
  <si>
    <t>87 years old; wife of Jonathan Patch</t>
  </si>
  <si>
    <t>Carlyn</t>
  </si>
  <si>
    <t>son of Jonathan and Lucy Patch</t>
  </si>
  <si>
    <t>29 years old</t>
  </si>
  <si>
    <t>333-A</t>
  </si>
  <si>
    <t>Patten</t>
  </si>
  <si>
    <t>Linda</t>
  </si>
  <si>
    <t>Gail</t>
  </si>
  <si>
    <t>wife of Noble R. Pearson; name "Hannah" not on stone; cement vault</t>
  </si>
  <si>
    <t>wife of William T. Pearson; pine box</t>
  </si>
  <si>
    <t>lot 1; buried Aug 27 1958; no death date given;  pine box</t>
  </si>
  <si>
    <t>lot 2; buried Jun 28 1974; no death date given; cement box</t>
  </si>
  <si>
    <t>lot 4; buried Apr 12 1986; "cousin"; cement vault</t>
  </si>
  <si>
    <t>lot 5; "Mrs" A. S..; pine box</t>
  </si>
  <si>
    <t>lot 6</t>
  </si>
  <si>
    <t>E. Bascom</t>
  </si>
  <si>
    <t>53 years, 6 months and 8 days.</t>
  </si>
  <si>
    <t>Mary Alice</t>
  </si>
  <si>
    <t>79 years, 8 months and 11 days</t>
  </si>
  <si>
    <t>Cristy</t>
  </si>
  <si>
    <t>Lt. Col., US Air Force WWII.</t>
  </si>
  <si>
    <t>Milton White</t>
  </si>
  <si>
    <t>Pettee. Jr.</t>
  </si>
  <si>
    <t>"lovingly" known as Cris; NH National Guard for 24 years; brother is Chuck Pettee</t>
  </si>
  <si>
    <t>9 minutes old; baby casket vault; no grave stone</t>
  </si>
  <si>
    <t>D. Rioley</t>
  </si>
  <si>
    <t>wife of Everett D. Phillips</t>
  </si>
  <si>
    <t>79 years, 2 months and 9 days</t>
  </si>
  <si>
    <t>Margia</t>
  </si>
  <si>
    <t>50 years, 11 months and 16 days, wife of George F. Pettee</t>
  </si>
  <si>
    <t>Freddie</t>
  </si>
  <si>
    <t>son of George F. and Margia Pettee</t>
  </si>
  <si>
    <t xml:space="preserve">9 months and 11 days </t>
  </si>
  <si>
    <t>1879 or 1890</t>
  </si>
  <si>
    <t>Lt. Col. US Air Force</t>
  </si>
  <si>
    <t>Frances Bixby</t>
  </si>
  <si>
    <t>Jane Vernye</t>
  </si>
  <si>
    <t>45 years old; wife of J. J. B.</t>
  </si>
  <si>
    <t>lot 1; cement vault</t>
  </si>
  <si>
    <t>lot 2; buried July 8, 1983; wife of Harlan Shedd</t>
  </si>
  <si>
    <t>lot 4; wife of Clifford Pratt</t>
  </si>
  <si>
    <t>lot 5; cement vault</t>
  </si>
  <si>
    <t>Fanny</t>
  </si>
  <si>
    <t>Ela</t>
  </si>
  <si>
    <t>Manbigo</t>
  </si>
  <si>
    <t xml:space="preserve">Feb </t>
  </si>
  <si>
    <t>son of Charles A. &amp; Mary A. Quigley</t>
  </si>
  <si>
    <t>children are Wayne, Gregory, Marilyn Sigamore &amp; Dennis</t>
  </si>
  <si>
    <t>wife of Gregory Grannels Robinson</t>
  </si>
  <si>
    <t>Wayne</t>
  </si>
  <si>
    <t>Possible burial, no stone</t>
  </si>
  <si>
    <t>Alma</t>
  </si>
  <si>
    <t>small stone "Little Paul"</t>
  </si>
  <si>
    <t>wife of Rev. J. A. Rowell; born in Hopkinton, NH, died Brainard, MN; stone "Mother"</t>
  </si>
  <si>
    <t>Irena</t>
  </si>
  <si>
    <t>wife of Stephen Rowell; 50 years old</t>
  </si>
  <si>
    <t>son of Stephen &amp; Irena Rowell; 7 years old</t>
  </si>
  <si>
    <t>son of Stephen &amp; Irena Rowell; 30 years old</t>
  </si>
  <si>
    <t>son of Stephen &amp; Irena Rowell; 16 years old</t>
  </si>
  <si>
    <t>wife of Richard S. Rowell</t>
  </si>
  <si>
    <t>son of Stephen &amp; Sarah Rowell; 2 years old</t>
  </si>
  <si>
    <t>wife of R. M. Sawyer; 64 years, 10 months</t>
  </si>
  <si>
    <t>72 years, 10 months</t>
  </si>
  <si>
    <t>M. Hartney</t>
  </si>
  <si>
    <t>Turnbull</t>
  </si>
  <si>
    <t>born in Balleville, Ontario, diedin  Boston, MA</t>
  </si>
  <si>
    <t>wife of Frank S. Shattuck</t>
  </si>
  <si>
    <t>E. Houstom</t>
  </si>
  <si>
    <t>M. Cochran</t>
  </si>
  <si>
    <t>75 years old</t>
  </si>
  <si>
    <t>wife of Edmund Shattuck; 91 years, 2 months</t>
  </si>
  <si>
    <t>Separate stone, no dates</t>
  </si>
  <si>
    <t>wife of E. F. Splaine</t>
  </si>
  <si>
    <t>born in Beverly, MA</t>
  </si>
  <si>
    <t>61 years old</t>
  </si>
  <si>
    <t>Conant</t>
  </si>
  <si>
    <t>Ezra</t>
  </si>
  <si>
    <t>son of Richard &amp; Sally Stanley</t>
  </si>
  <si>
    <t>24 years old; wife of Ezra Conant Stanley</t>
  </si>
  <si>
    <t>I. Denison</t>
  </si>
  <si>
    <t>78 years old; wife of Clifton Starrett</t>
  </si>
  <si>
    <t>37 years old</t>
  </si>
  <si>
    <t>16 years old</t>
  </si>
  <si>
    <t>Francestown Fireman</t>
  </si>
  <si>
    <t>daughter of Samuel E. &amp; Mary A. Benson Stevens; 2 months, 16 days old</t>
  </si>
  <si>
    <t>son of Samuel E. &amp; Sarah M. Henderson Stevens; 2 months, 16 days old</t>
  </si>
  <si>
    <t>son of C. Frank &amp; Susan Frye Stevens</t>
  </si>
  <si>
    <t>A. Frye</t>
  </si>
  <si>
    <t>Timothy</t>
  </si>
  <si>
    <t>Sargeant</t>
  </si>
  <si>
    <t>"Susie"</t>
  </si>
  <si>
    <t>"Infants"; daughter of Thomas and Mrs. Taylor</t>
  </si>
  <si>
    <t>Dyer</t>
  </si>
  <si>
    <t>Tiffany, Jr.</t>
  </si>
  <si>
    <t>born in Boston, MA; 2005 Service for Cleone P. Tiffany, but no burial</t>
  </si>
  <si>
    <t>J. Palmer</t>
  </si>
  <si>
    <t>son of James W. &amp; Hattie E. Merrill</t>
  </si>
  <si>
    <t>wife of James Merrill</t>
  </si>
  <si>
    <t>Huber</t>
  </si>
  <si>
    <t>Kelsey</t>
  </si>
  <si>
    <t>78 years old</t>
  </si>
  <si>
    <t>79 years old; wife of Elisha Vose</t>
  </si>
  <si>
    <t>Susanna</t>
  </si>
  <si>
    <t>23 years old, "son of"</t>
  </si>
  <si>
    <t>Deacon</t>
  </si>
  <si>
    <t>Gregg</t>
  </si>
  <si>
    <t>Letitia</t>
  </si>
  <si>
    <t>"Mother" , 78 years old</t>
  </si>
  <si>
    <t>Pamala</t>
  </si>
  <si>
    <t>88 years old</t>
  </si>
  <si>
    <t>77 years, 8 months old</t>
  </si>
  <si>
    <t>Pierce</t>
  </si>
  <si>
    <t>son of Elisha and Lydia, 7 years, 3 months old</t>
  </si>
  <si>
    <t>Wife of Elisha Wheeler 76 years old</t>
  </si>
  <si>
    <t>69 years old</t>
  </si>
  <si>
    <t>wife of James H. Whitfield</t>
  </si>
  <si>
    <t>S. Wallace</t>
  </si>
  <si>
    <t>son of James and Fanny</t>
  </si>
  <si>
    <t>wife of Elias A. Wilson</t>
  </si>
  <si>
    <t>M. Sweetser</t>
  </si>
  <si>
    <t>Commander Company Y, 1st NH Artillery</t>
  </si>
  <si>
    <t>L. Sayles</t>
  </si>
  <si>
    <t>wife of Kimball J. Wilson, "H.E.A."</t>
  </si>
  <si>
    <t>W. Kittredge</t>
  </si>
  <si>
    <t>wife of Amaziah W. Wood</t>
  </si>
  <si>
    <t>Carolyn</t>
  </si>
  <si>
    <t>Field</t>
  </si>
  <si>
    <t>Pattie</t>
  </si>
  <si>
    <t>Hoffman Phelps</t>
  </si>
  <si>
    <t>F. Sanford</t>
  </si>
  <si>
    <t>wife of Herbert Field Woodbury</t>
  </si>
  <si>
    <t>Ricci</t>
  </si>
  <si>
    <t>Ardrian</t>
  </si>
  <si>
    <t>Juncal</t>
  </si>
  <si>
    <t>P. Woodward</t>
  </si>
  <si>
    <t>wife of Fred A. Wilson</t>
  </si>
  <si>
    <t>M. Perkins</t>
  </si>
  <si>
    <t>wife of Abner B. Woodward</t>
  </si>
  <si>
    <t>R. Bailey</t>
  </si>
  <si>
    <t>"loving son, brother and Uncle"</t>
  </si>
  <si>
    <t>Nathalie</t>
  </si>
  <si>
    <t>Sanderson</t>
  </si>
  <si>
    <t>FWC</t>
  </si>
  <si>
    <t>C</t>
  </si>
  <si>
    <t>Courturier</t>
  </si>
  <si>
    <t>Gilcrest</t>
  </si>
  <si>
    <t>Terry</t>
  </si>
  <si>
    <t>Pittman</t>
  </si>
  <si>
    <t>Scribner</t>
  </si>
  <si>
    <t>Palmer</t>
  </si>
  <si>
    <t>Pellitier</t>
  </si>
  <si>
    <t>Eggleston</t>
  </si>
  <si>
    <t>Patricia</t>
  </si>
  <si>
    <t>Wilda</t>
  </si>
  <si>
    <t>Wife of Thomas J Quin Jr</t>
  </si>
  <si>
    <t>TEC 5 US Army WWII</t>
  </si>
  <si>
    <t>D</t>
  </si>
  <si>
    <t>Sgt US Army WWII</t>
  </si>
  <si>
    <t>buried May 19, 2005. wife of Clifton E</t>
  </si>
  <si>
    <t xml:space="preserve">Kathleen </t>
  </si>
  <si>
    <t>M</t>
  </si>
  <si>
    <t>Flood</t>
  </si>
  <si>
    <t>Daughter</t>
  </si>
  <si>
    <t>husband to Kathleen</t>
  </si>
  <si>
    <t>Karen</t>
  </si>
  <si>
    <t>husband to Karen</t>
  </si>
  <si>
    <t>Ronald</t>
  </si>
  <si>
    <t>2nd Husband to Karen</t>
  </si>
  <si>
    <t>Charlotte</t>
  </si>
  <si>
    <t>H</t>
  </si>
  <si>
    <t>Jenny</t>
  </si>
  <si>
    <t>Sears</t>
  </si>
  <si>
    <t>Julius</t>
  </si>
  <si>
    <t>Duran</t>
  </si>
  <si>
    <t>US Army</t>
  </si>
  <si>
    <t>US Navy WWII</t>
  </si>
  <si>
    <t>Onasch</t>
  </si>
  <si>
    <t>Ferris</t>
  </si>
  <si>
    <t xml:space="preserve">Olga </t>
  </si>
  <si>
    <t>Ona</t>
  </si>
  <si>
    <t>Wife</t>
  </si>
  <si>
    <t>Marjorie</t>
  </si>
  <si>
    <t>Fairbanks Follansbee</t>
  </si>
  <si>
    <t>MacLean</t>
  </si>
  <si>
    <t>S-26-L</t>
  </si>
  <si>
    <t>S-25-L</t>
  </si>
  <si>
    <t>S-22-L</t>
  </si>
  <si>
    <t>S-35-L</t>
  </si>
  <si>
    <t>S-38-L</t>
  </si>
  <si>
    <t>S-37-L</t>
  </si>
  <si>
    <t>S-23-L</t>
  </si>
  <si>
    <t>Plot</t>
  </si>
  <si>
    <t>plot</t>
  </si>
  <si>
    <t>Owner or plot</t>
  </si>
  <si>
    <t>W</t>
  </si>
  <si>
    <t>S-32B-L</t>
  </si>
  <si>
    <t>LCPI US Marine Corps, Vietnam 1950-1977</t>
  </si>
  <si>
    <t>US Navy WW II; stepson of Susan Mary Colburn Vayens; buried Sep. 27, 2008</t>
  </si>
  <si>
    <t>Margaret Colburn</t>
  </si>
  <si>
    <t>Velda</t>
  </si>
  <si>
    <t>Datu</t>
  </si>
  <si>
    <t>B</t>
  </si>
  <si>
    <t>wife to Lawrence R</t>
  </si>
  <si>
    <t>Bertrude</t>
  </si>
  <si>
    <t>Brock</t>
  </si>
  <si>
    <t>McClary, JR</t>
  </si>
  <si>
    <t>RFC US Army WWII</t>
  </si>
  <si>
    <t>McClary, Sr</t>
  </si>
  <si>
    <t>MCClary</t>
  </si>
  <si>
    <t>SP3 US Army Korea</t>
  </si>
  <si>
    <t>F Russell</t>
  </si>
  <si>
    <t>William Cole</t>
  </si>
  <si>
    <t>Sebastian</t>
  </si>
  <si>
    <t>Jack (John A)</t>
  </si>
  <si>
    <t>US Marine Corps Vietnam</t>
  </si>
  <si>
    <t>S-32A-L</t>
  </si>
  <si>
    <t>Shirley</t>
  </si>
  <si>
    <t>Lorraine</t>
  </si>
  <si>
    <t>Elizabeth (Betty)</t>
  </si>
  <si>
    <t xml:space="preserve">Frank </t>
  </si>
  <si>
    <t>T</t>
  </si>
  <si>
    <t>wife to Frank G</t>
  </si>
  <si>
    <t>S-03A-L</t>
  </si>
  <si>
    <t>S-04-L</t>
  </si>
  <si>
    <t>S-05-L</t>
  </si>
  <si>
    <t>S-06-L</t>
  </si>
  <si>
    <t>S-07-L</t>
  </si>
  <si>
    <t>S-08-L</t>
  </si>
  <si>
    <t>S-09-L</t>
  </si>
  <si>
    <t>S-02-L</t>
  </si>
  <si>
    <t>S-01-L</t>
  </si>
  <si>
    <t>S-24-L</t>
  </si>
  <si>
    <t>S-21-L</t>
  </si>
  <si>
    <t>S-27-L</t>
  </si>
  <si>
    <t>N-Q-0</t>
  </si>
  <si>
    <t>Rita</t>
  </si>
  <si>
    <t>Farhm</t>
  </si>
  <si>
    <t>Jim</t>
  </si>
  <si>
    <t>Cheryl</t>
  </si>
  <si>
    <t>Wohle</t>
  </si>
  <si>
    <t>S-33-L</t>
  </si>
  <si>
    <t>S-34-L</t>
  </si>
  <si>
    <t>S-31-L</t>
  </si>
  <si>
    <t>S-29-L</t>
  </si>
  <si>
    <t>S-20-L</t>
  </si>
  <si>
    <t>S-11-L</t>
  </si>
  <si>
    <t>S-13-L</t>
  </si>
  <si>
    <t>S-14A-L</t>
  </si>
  <si>
    <t>S-15-L</t>
  </si>
  <si>
    <t>S-16-L</t>
  </si>
  <si>
    <t>S-17-L</t>
  </si>
  <si>
    <t>S-18-L</t>
  </si>
  <si>
    <t>S-19-L</t>
  </si>
  <si>
    <t>N-A-01</t>
  </si>
  <si>
    <t>N-A-02</t>
  </si>
  <si>
    <t>N-B-14</t>
  </si>
  <si>
    <t>N-B-15</t>
  </si>
  <si>
    <t>N-B-16</t>
  </si>
  <si>
    <t>N-B-17</t>
  </si>
  <si>
    <t>N-B-18</t>
  </si>
  <si>
    <t>N-B-19</t>
  </si>
  <si>
    <t>N-C-14</t>
  </si>
  <si>
    <t>N-C-15</t>
  </si>
  <si>
    <t>N-C-16</t>
  </si>
  <si>
    <t>N-C-17</t>
  </si>
  <si>
    <t>N-C-18</t>
  </si>
  <si>
    <t>N-C-19</t>
  </si>
  <si>
    <t>N-G-17</t>
  </si>
  <si>
    <t>N-G-18</t>
  </si>
  <si>
    <t>N-J-16</t>
  </si>
  <si>
    <t>N-J-17</t>
  </si>
  <si>
    <t>N-L-17</t>
  </si>
  <si>
    <t>N-M-17</t>
  </si>
  <si>
    <t>N-N-16</t>
  </si>
  <si>
    <t>N-N-17</t>
  </si>
  <si>
    <t xml:space="preserve">Timothy </t>
  </si>
  <si>
    <t>Brian</t>
  </si>
  <si>
    <t>Son of Peter Eric May 2, 1958 and his wife Robin Anne Ledoux 1/16/1959</t>
  </si>
  <si>
    <t>Trisha</t>
  </si>
  <si>
    <t>Couturier</t>
  </si>
  <si>
    <t>Fire Recuse</t>
  </si>
  <si>
    <t>Guy</t>
  </si>
  <si>
    <t>Swenson Jr</t>
  </si>
  <si>
    <t>1St Lt US Army</t>
  </si>
  <si>
    <t>Lindstrom</t>
  </si>
  <si>
    <t>Grace Howland</t>
  </si>
  <si>
    <t>Wiggins</t>
  </si>
  <si>
    <t>Paula</t>
  </si>
  <si>
    <t>Tower</t>
  </si>
  <si>
    <t>Married June 22, 1996</t>
  </si>
  <si>
    <t>Mother of Waldo</t>
  </si>
  <si>
    <t>Emerson</t>
  </si>
  <si>
    <t>N-G-08</t>
  </si>
  <si>
    <t>N-J-03</t>
  </si>
  <si>
    <t>N-J-04</t>
  </si>
  <si>
    <t>N-N-01</t>
  </si>
  <si>
    <t>N-N-02</t>
  </si>
  <si>
    <t>N-N-03</t>
  </si>
  <si>
    <t>N-N-04</t>
  </si>
  <si>
    <t>N-N-05</t>
  </si>
  <si>
    <t>N-N-06</t>
  </si>
  <si>
    <t>N-O-01</t>
  </si>
  <si>
    <t>N-O-10</t>
  </si>
  <si>
    <t>N-O-11</t>
  </si>
  <si>
    <t>N-O-16</t>
  </si>
  <si>
    <t>N-O-17</t>
  </si>
  <si>
    <t>N-O-02</t>
  </si>
  <si>
    <t>N-O-03</t>
  </si>
  <si>
    <t>N-O-04</t>
  </si>
  <si>
    <t>N-O-05</t>
  </si>
  <si>
    <t>N-O-06</t>
  </si>
  <si>
    <t>N-Q-02</t>
  </si>
  <si>
    <t>N-Q-04</t>
  </si>
  <si>
    <t>N-Q-07</t>
  </si>
  <si>
    <t>Marcel</t>
  </si>
  <si>
    <t>Joesph</t>
  </si>
  <si>
    <t>Pelletier</t>
  </si>
  <si>
    <t>Rose</t>
  </si>
  <si>
    <t>Hamel</t>
  </si>
  <si>
    <t>wife to Marcel</t>
  </si>
  <si>
    <t>Keegon</t>
  </si>
  <si>
    <t>Ward</t>
  </si>
  <si>
    <t>Parents of Seager M Tennis</t>
  </si>
  <si>
    <t>Kenerson</t>
  </si>
  <si>
    <t>Beverly</t>
  </si>
  <si>
    <t xml:space="preserve">Frank &amp; </t>
  </si>
  <si>
    <t>Edward R.</t>
  </si>
  <si>
    <t>Champagne, Jr</t>
  </si>
  <si>
    <t>Dianne</t>
  </si>
  <si>
    <t xml:space="preserve">Donald </t>
  </si>
  <si>
    <t>S-S-06</t>
  </si>
  <si>
    <t>S-A1-09</t>
  </si>
  <si>
    <t>S-Z-06</t>
  </si>
  <si>
    <t>S-S-05</t>
  </si>
  <si>
    <t>S-S-04</t>
  </si>
  <si>
    <t>S-R-06</t>
  </si>
  <si>
    <t>(Ricky)</t>
  </si>
  <si>
    <t>others can be buried: Robert and Barbara Scribner</t>
  </si>
  <si>
    <t>Scott Scribner</t>
  </si>
  <si>
    <t>Richard Scribner</t>
  </si>
  <si>
    <t>Alexander Scribner</t>
  </si>
  <si>
    <t>His 12 lots will be used for 10 lots, see deed for, 8 lots of 4' 10" by 10' and 2 lots of 4" by 10'</t>
  </si>
  <si>
    <t>S Sargent US Marine Corp WWII</t>
  </si>
  <si>
    <t>wife</t>
  </si>
  <si>
    <t>S-10-L</t>
  </si>
  <si>
    <t>ashes buried May 5, 2005, Fireman</t>
  </si>
  <si>
    <t>\</t>
  </si>
  <si>
    <t>Bixby III</t>
  </si>
  <si>
    <t>S-12-L</t>
  </si>
  <si>
    <t>Bixby Quintard</t>
  </si>
  <si>
    <t>born in Oak Park, IL died in Peterborough NH</t>
  </si>
  <si>
    <t>Born in Salem, MA died in Peterborogh</t>
  </si>
  <si>
    <t>Snyder</t>
  </si>
  <si>
    <t>Born in Salem, MA and died in Portsmouth, NH</t>
  </si>
  <si>
    <t>GILL</t>
  </si>
  <si>
    <t>V</t>
  </si>
  <si>
    <t>Vietnam vet</t>
  </si>
  <si>
    <t>L Tower</t>
  </si>
  <si>
    <t>Col  USAF, Hon</t>
  </si>
  <si>
    <t>Fowble</t>
  </si>
  <si>
    <t>Kermit</t>
  </si>
  <si>
    <t>Loving husband and father forever in our hearts (looks like tree)</t>
  </si>
  <si>
    <t>Keegan</t>
  </si>
  <si>
    <t>Tristan</t>
  </si>
  <si>
    <t>Wells</t>
  </si>
  <si>
    <t>MIDGET</t>
  </si>
  <si>
    <t>Philbrick III</t>
  </si>
  <si>
    <t>Fletcher</t>
  </si>
  <si>
    <t>SHARON</t>
  </si>
  <si>
    <t>LORRAINE</t>
  </si>
  <si>
    <t>Dunnell</t>
  </si>
  <si>
    <t>S-37-S</t>
  </si>
  <si>
    <t>Philbric II, Jr</t>
  </si>
  <si>
    <t>Norma Perkins</t>
  </si>
  <si>
    <t xml:space="preserve">Dana </t>
  </si>
  <si>
    <t>(Deacon)</t>
  </si>
  <si>
    <t>Carol Hallowell</t>
  </si>
  <si>
    <t>T Sgt US Army WWII</t>
  </si>
  <si>
    <t>Brigadeir General USA</t>
  </si>
  <si>
    <t>001</t>
  </si>
  <si>
    <t>002</t>
  </si>
  <si>
    <t>003</t>
  </si>
  <si>
    <t>004</t>
  </si>
  <si>
    <t>005</t>
  </si>
  <si>
    <t>006</t>
  </si>
  <si>
    <t>009</t>
  </si>
  <si>
    <t>011-A</t>
  </si>
  <si>
    <t>014-A</t>
  </si>
  <si>
    <t>098-A</t>
  </si>
  <si>
    <t>099-A</t>
  </si>
  <si>
    <t>073-A</t>
  </si>
  <si>
    <t>078-A</t>
  </si>
  <si>
    <t>090-A</t>
  </si>
  <si>
    <t>050-A</t>
  </si>
  <si>
    <t>060-A</t>
  </si>
  <si>
    <t>066-A</t>
  </si>
  <si>
    <t>069-A</t>
  </si>
  <si>
    <t>Cemetery Trustee records show lot #208 has vacant space reserved for the Burton family. Remainder of lot turned over to #207 (Charles Gale) to be shared with Arthur Freeman Merrill's son &amp; family</t>
  </si>
  <si>
    <t>029A</t>
  </si>
  <si>
    <t>035-A</t>
  </si>
  <si>
    <t>174</t>
  </si>
  <si>
    <t xml:space="preserve">S. </t>
  </si>
  <si>
    <t>007</t>
  </si>
  <si>
    <t>008</t>
  </si>
  <si>
    <t>Hoyt</t>
  </si>
  <si>
    <t>2 infants some place in lot #203. stepdaughter Gladys Johnson Rhoades &amp; daughter Helen Johnson Grover gave last two plots to Betty and Merle Jones.</t>
  </si>
  <si>
    <t>N-K-01</t>
  </si>
  <si>
    <t>N-K-02</t>
  </si>
  <si>
    <t>N-K-03</t>
  </si>
  <si>
    <t>N-K-04</t>
  </si>
  <si>
    <t>Barr</t>
  </si>
  <si>
    <t>Carol Prest</t>
  </si>
  <si>
    <t>S-14B-L</t>
  </si>
  <si>
    <t>S-14-B-L</t>
  </si>
  <si>
    <t>Longmire</t>
  </si>
  <si>
    <t>S-28-L</t>
  </si>
  <si>
    <t>S-30-L</t>
  </si>
  <si>
    <t>S-36-L</t>
  </si>
  <si>
    <t>S-T-01</t>
  </si>
  <si>
    <t>S-T-02</t>
  </si>
  <si>
    <t>S-T-03</t>
  </si>
  <si>
    <t>S-T-04</t>
  </si>
  <si>
    <t>S-T-05</t>
  </si>
  <si>
    <t>S-T-06</t>
  </si>
  <si>
    <t>S-U-01</t>
  </si>
  <si>
    <t>S-U-02</t>
  </si>
  <si>
    <t>S-U-03</t>
  </si>
  <si>
    <t>S-U-04</t>
  </si>
  <si>
    <t>S-U-05</t>
  </si>
  <si>
    <t>S-U-06</t>
  </si>
  <si>
    <t>S-V-01</t>
  </si>
  <si>
    <t>S-V-02</t>
  </si>
  <si>
    <t>S-V-03</t>
  </si>
  <si>
    <t>S-V-04</t>
  </si>
  <si>
    <t>S-V-05</t>
  </si>
  <si>
    <t>S-V-06</t>
  </si>
  <si>
    <t>S-V-07</t>
  </si>
  <si>
    <t>S-W-01</t>
  </si>
  <si>
    <t>S-W-02</t>
  </si>
  <si>
    <t>S-W-03</t>
  </si>
  <si>
    <t>S-W-04</t>
  </si>
  <si>
    <t>S-W-05</t>
  </si>
  <si>
    <t>S-W-06</t>
  </si>
  <si>
    <t>S-X-01</t>
  </si>
  <si>
    <t>S-X-02</t>
  </si>
  <si>
    <t>S-X-03</t>
  </si>
  <si>
    <t>S-X-04</t>
  </si>
  <si>
    <t>S-X-05</t>
  </si>
  <si>
    <t>S-X-06</t>
  </si>
  <si>
    <t>S-Y-01</t>
  </si>
  <si>
    <t>S-Y-02</t>
  </si>
  <si>
    <t>S-T-07</t>
  </si>
  <si>
    <t>S-T-08</t>
  </si>
  <si>
    <t>S-T-09</t>
  </si>
  <si>
    <t>S-U-07</t>
  </si>
  <si>
    <t>S-U-08</t>
  </si>
  <si>
    <t>S-U-09</t>
  </si>
  <si>
    <t>S-V-08</t>
  </si>
  <si>
    <t>S-V-09</t>
  </si>
  <si>
    <t>S-W-07</t>
  </si>
  <si>
    <t>S-W-08</t>
  </si>
  <si>
    <t>S-W-09</t>
  </si>
  <si>
    <t>S-X-07</t>
  </si>
  <si>
    <t>S-X-08</t>
  </si>
  <si>
    <t>S-X-09</t>
  </si>
  <si>
    <t>S-Y-03</t>
  </si>
  <si>
    <t>S-Y-04</t>
  </si>
  <si>
    <t>S-Y-05</t>
  </si>
  <si>
    <t>S-Y-06</t>
  </si>
  <si>
    <t>S-Y-07</t>
  </si>
  <si>
    <t>S-Y-08</t>
  </si>
  <si>
    <t>S-Y-09</t>
  </si>
  <si>
    <t>S-Z-01</t>
  </si>
  <si>
    <t>S-Z-02</t>
  </si>
  <si>
    <t>S-Z-03</t>
  </si>
  <si>
    <t>S-Z-04</t>
  </si>
  <si>
    <t>S-Z-05</t>
  </si>
  <si>
    <t>S-Z-07</t>
  </si>
  <si>
    <t>S-Z-08</t>
  </si>
  <si>
    <t>S-Z-09</t>
  </si>
  <si>
    <t>S-A1-06</t>
  </si>
  <si>
    <t>S-A1-01</t>
  </si>
  <si>
    <t>S-A1-02</t>
  </si>
  <si>
    <t>S-A1-03</t>
  </si>
  <si>
    <t>S-A1-04</t>
  </si>
  <si>
    <t>S-A1-05</t>
  </si>
  <si>
    <t>S-A1-07</t>
  </si>
  <si>
    <t>S-A1-08</t>
  </si>
  <si>
    <t>S-B1-01</t>
  </si>
  <si>
    <t>S-B1-02</t>
  </si>
  <si>
    <t>S-B1-03</t>
  </si>
  <si>
    <t>S-B1-04</t>
  </si>
  <si>
    <t>S-B1-05</t>
  </si>
  <si>
    <t>S-B1-06</t>
  </si>
  <si>
    <t>S-B1-07</t>
  </si>
  <si>
    <t>S-B1-08</t>
  </si>
  <si>
    <t>S-B1-09</t>
  </si>
  <si>
    <t>S-C1-01</t>
  </si>
  <si>
    <t>S-C1-02</t>
  </si>
  <si>
    <t>S-C1-03</t>
  </si>
  <si>
    <t>S-C1-04</t>
  </si>
  <si>
    <t>S-C1-05</t>
  </si>
  <si>
    <t>S-C1-06</t>
  </si>
  <si>
    <t>S-C1-07</t>
  </si>
  <si>
    <t>S-C1-08</t>
  </si>
  <si>
    <t>S-C1-09</t>
  </si>
  <si>
    <t>S-D1-01</t>
  </si>
  <si>
    <t>S-D1-02</t>
  </si>
  <si>
    <t>S-D1-03</t>
  </si>
  <si>
    <t>S-D1-04</t>
  </si>
  <si>
    <t>S-D1-05</t>
  </si>
  <si>
    <t>S-D1-06</t>
  </si>
  <si>
    <t>S-D1-07</t>
  </si>
  <si>
    <t>S-D1-08</t>
  </si>
  <si>
    <t>S-D1-09</t>
  </si>
  <si>
    <t>S-E1-01</t>
  </si>
  <si>
    <t>S-E1-02</t>
  </si>
  <si>
    <t>S-E1-03</t>
  </si>
  <si>
    <t>S-E1-04</t>
  </si>
  <si>
    <t>S-E1-05</t>
  </si>
  <si>
    <t>S-E1-06</t>
  </si>
  <si>
    <t>S-E1-07</t>
  </si>
  <si>
    <t>S-E1-08</t>
  </si>
  <si>
    <t>S-E1-09</t>
  </si>
  <si>
    <t>US Army Veteran</t>
  </si>
  <si>
    <t>N-A-03</t>
  </si>
  <si>
    <t>N-A-04</t>
  </si>
  <si>
    <t>N-A-05</t>
  </si>
  <si>
    <t>N-A-06</t>
  </si>
  <si>
    <t>N-A-07</t>
  </si>
  <si>
    <t>N-A-08</t>
  </si>
  <si>
    <t>N-A-09</t>
  </si>
  <si>
    <t>N-A-10</t>
  </si>
  <si>
    <t>N-A-11</t>
  </si>
  <si>
    <t>N-A-12</t>
  </si>
  <si>
    <t>N-A-13</t>
  </si>
  <si>
    <t>N-A-14</t>
  </si>
  <si>
    <t>N-A-15</t>
  </si>
  <si>
    <t>N-A-16</t>
  </si>
  <si>
    <t>N-A-17</t>
  </si>
  <si>
    <t>N-A-18</t>
  </si>
  <si>
    <t>N-A-19</t>
  </si>
  <si>
    <t>N-B-01</t>
  </si>
  <si>
    <t>N-B-02</t>
  </si>
  <si>
    <t>N-B-03</t>
  </si>
  <si>
    <t>N-B-04</t>
  </si>
  <si>
    <t>N-B-05</t>
  </si>
  <si>
    <t>N-B-06</t>
  </si>
  <si>
    <t>N-B-07</t>
  </si>
  <si>
    <t>N-B-08</t>
  </si>
  <si>
    <t>N-B-09</t>
  </si>
  <si>
    <t>N-B-10</t>
  </si>
  <si>
    <t>N-B-11</t>
  </si>
  <si>
    <t>N-B-12</t>
  </si>
  <si>
    <t>N-B-13</t>
  </si>
  <si>
    <t>N-K-16</t>
  </si>
  <si>
    <t>N-K-17</t>
  </si>
  <si>
    <t>N-O-12</t>
  </si>
  <si>
    <t>N-O-13</t>
  </si>
  <si>
    <t>N-O-14</t>
  </si>
  <si>
    <t>N-0-15</t>
  </si>
  <si>
    <t>N-O15</t>
  </si>
  <si>
    <t>340-A</t>
  </si>
  <si>
    <t>143</t>
  </si>
  <si>
    <t>276</t>
  </si>
  <si>
    <t>354-A</t>
  </si>
  <si>
    <t>356-A</t>
  </si>
  <si>
    <t>plopt</t>
  </si>
  <si>
    <t>392</t>
  </si>
  <si>
    <t>360</t>
  </si>
  <si>
    <t>WW II and fireman</t>
  </si>
  <si>
    <t>189</t>
  </si>
  <si>
    <t>208</t>
  </si>
  <si>
    <t>230</t>
  </si>
  <si>
    <t>379</t>
  </si>
  <si>
    <t>Wilma</t>
  </si>
  <si>
    <t>cement liner, fireman</t>
  </si>
  <si>
    <t>GILcrest</t>
  </si>
  <si>
    <t>Sayward</t>
  </si>
  <si>
    <t>292</t>
  </si>
  <si>
    <t>Arthur J.</t>
  </si>
  <si>
    <t>Flora B</t>
  </si>
  <si>
    <t>daughter of Clayton Foote Sr</t>
  </si>
  <si>
    <t>Boleslav</t>
  </si>
  <si>
    <t>Harry Newton and Minnie B Paige Newton buried in 252</t>
  </si>
  <si>
    <t>Ashes on top of Bobbie Joe</t>
  </si>
  <si>
    <t>wife of Henry Parker, lot 6 wooden. Box</t>
  </si>
  <si>
    <t>wife of Walter E. Smith, lot 2</t>
  </si>
  <si>
    <t>125</t>
  </si>
  <si>
    <t>124</t>
  </si>
  <si>
    <t>ashes behind monument</t>
  </si>
  <si>
    <t>Martha (Woodbury)</t>
  </si>
  <si>
    <t xml:space="preserve">Minnietta </t>
  </si>
  <si>
    <t>Weatherspoon</t>
  </si>
  <si>
    <t>Charles Frank</t>
  </si>
  <si>
    <t>Swenson</t>
  </si>
  <si>
    <t>Emeline</t>
  </si>
  <si>
    <t>WWII vet, PFC</t>
  </si>
  <si>
    <t>Prest</t>
  </si>
  <si>
    <t>073</t>
  </si>
  <si>
    <t>Varnum</t>
  </si>
  <si>
    <t>Connie</t>
  </si>
  <si>
    <t>Burial Oct 26, 2018, urn with Vault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</si>
</sst>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1" xfId="0" applyFont="1" applyBorder="1" applyAlignment="1">
      <alignment vertical="top" textRotation="90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0" xfId="0" applyFont="1" applyAlignment="1">
      <alignment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6" fontId="0" fillId="0" borderId="1" xfId="0" applyNumberForma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1" xfId="0" quotePrefix="1" applyNumberForma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NumberFormat="1" applyFon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2" borderId="1" xfId="0" applyFont="1" applyFill="1" applyBorder="1" applyAlignment="1">
      <alignment vertical="top"/>
    </xf>
    <xf numFmtId="49" fontId="1" fillId="0" borderId="4" xfId="0" applyNumberFormat="1" applyFont="1" applyBorder="1" applyAlignment="1">
      <alignment horizontal="center" vertical="top" textRotation="90" wrapText="1"/>
    </xf>
    <xf numFmtId="49" fontId="1" fillId="0" borderId="8" xfId="0" applyNumberFormat="1" applyFont="1" applyBorder="1" applyAlignment="1">
      <alignment horizontal="center" vertical="top" textRotation="90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6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NumberFormat="1" applyFont="1" applyBorder="1" applyAlignment="1">
      <alignment horizontal="center" vertical="top" textRotation="90"/>
    </xf>
    <xf numFmtId="0" fontId="1" fillId="0" borderId="8" xfId="0" applyNumberFormat="1" applyFont="1" applyBorder="1" applyAlignment="1">
      <alignment horizontal="center" vertical="top" textRotation="90"/>
    </xf>
    <xf numFmtId="0" fontId="1" fillId="0" borderId="3" xfId="0" applyNumberFormat="1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vertical="top" textRotation="90" wrapText="1"/>
    </xf>
    <xf numFmtId="0" fontId="0" fillId="0" borderId="3" xfId="0" applyFont="1" applyBorder="1" applyAlignment="1">
      <alignment vertical="top"/>
    </xf>
    <xf numFmtId="0" fontId="1" fillId="0" borderId="4" xfId="0" applyFont="1" applyBorder="1" applyAlignment="1">
      <alignment vertical="top" textRotation="90" wrapText="1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horizontal="center" vertical="top" textRotation="90" wrapText="1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435"/>
  <sheetViews>
    <sheetView tabSelected="1" zoomScale="150" zoomScaleNormal="150" workbookViewId="0">
      <pane ySplit="3" topLeftCell="A1698" activePane="bottomLeft" state="frozen"/>
      <selection pane="bottomLeft" activeCell="K1701" sqref="K1701"/>
    </sheetView>
  </sheetViews>
  <sheetFormatPr baseColWidth="10" defaultRowHeight="13" x14ac:dyDescent="0.15"/>
  <cols>
    <col min="1" max="1" width="4.5" style="19" customWidth="1"/>
    <col min="2" max="2" width="16.33203125" style="99" customWidth="1"/>
    <col min="3" max="3" width="10.5" style="171" customWidth="1"/>
    <col min="4" max="4" width="9.5" style="2" customWidth="1"/>
    <col min="5" max="5" width="9.33203125" style="2" customWidth="1"/>
    <col min="6" max="6" width="11.1640625" style="2" customWidth="1"/>
    <col min="7" max="7" width="3.1640625" style="2" customWidth="1"/>
    <col min="8" max="8" width="2.6640625" style="2" customWidth="1"/>
    <col min="9" max="9" width="3.5" style="2" customWidth="1"/>
    <col min="10" max="10" width="7.5" style="2" customWidth="1"/>
    <col min="11" max="11" width="9.1640625" style="2" customWidth="1"/>
    <col min="12" max="12" width="10.1640625" style="2" customWidth="1"/>
    <col min="13" max="13" width="12.5" style="2" customWidth="1"/>
    <col min="14" max="14" width="3.5" style="2" customWidth="1"/>
    <col min="15" max="15" width="2.83203125" style="2" customWidth="1"/>
    <col min="16" max="16" width="5.1640625" style="2" customWidth="1"/>
    <col min="17" max="18" width="4" style="2" customWidth="1"/>
    <col min="19" max="19" width="5.1640625" style="2" customWidth="1"/>
    <col min="20" max="20" width="2.33203125" style="2" customWidth="1"/>
    <col min="21" max="21" width="2.1640625" style="60" customWidth="1"/>
    <col min="22" max="22" width="2.33203125" style="60" customWidth="1"/>
    <col min="23" max="23" width="2.5" style="60" customWidth="1"/>
    <col min="24" max="24" width="33.1640625" style="46" customWidth="1"/>
    <col min="25" max="16384" width="10.83203125" style="2"/>
  </cols>
  <sheetData>
    <row r="1" spans="1:37" ht="16" customHeight="1" x14ac:dyDescent="0.15">
      <c r="A1" s="192" t="s">
        <v>683</v>
      </c>
      <c r="B1" s="95"/>
      <c r="C1" s="202" t="s">
        <v>684</v>
      </c>
      <c r="D1" s="194" t="s">
        <v>686</v>
      </c>
      <c r="E1" s="194"/>
      <c r="F1" s="194"/>
      <c r="G1" s="194"/>
      <c r="H1" s="194"/>
      <c r="I1" s="194"/>
      <c r="J1" s="194"/>
      <c r="K1" s="205" t="s">
        <v>699</v>
      </c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37" s="5" customFormat="1" ht="16" x14ac:dyDescent="0.15">
      <c r="A2" s="192"/>
      <c r="B2" s="96"/>
      <c r="C2" s="203"/>
      <c r="D2" s="195" t="s">
        <v>691</v>
      </c>
      <c r="E2" s="196"/>
      <c r="F2" s="196"/>
      <c r="G2" s="193" t="s">
        <v>1205</v>
      </c>
      <c r="H2" s="194"/>
      <c r="I2" s="194"/>
      <c r="J2" s="194"/>
      <c r="K2" s="197" t="s">
        <v>691</v>
      </c>
      <c r="L2" s="198"/>
      <c r="M2" s="199"/>
      <c r="N2" s="200" t="s">
        <v>1207</v>
      </c>
      <c r="O2" s="197"/>
      <c r="P2" s="201"/>
      <c r="Q2" s="200" t="s">
        <v>1206</v>
      </c>
      <c r="R2" s="197"/>
      <c r="S2" s="201"/>
      <c r="T2" s="209" t="s">
        <v>1174</v>
      </c>
      <c r="U2" s="211" t="s">
        <v>1288</v>
      </c>
      <c r="V2" s="211" t="s">
        <v>469</v>
      </c>
      <c r="W2" s="211" t="s">
        <v>687</v>
      </c>
      <c r="X2" s="207" t="s">
        <v>1208</v>
      </c>
    </row>
    <row r="3" spans="1:37" s="7" customFormat="1" ht="113" customHeight="1" x14ac:dyDescent="0.15">
      <c r="A3" s="193"/>
      <c r="B3" s="97"/>
      <c r="C3" s="204"/>
      <c r="D3" s="1" t="s">
        <v>688</v>
      </c>
      <c r="E3" s="1">
        <v>0</v>
      </c>
      <c r="F3" s="1" t="s">
        <v>690</v>
      </c>
      <c r="G3" s="1" t="s">
        <v>1171</v>
      </c>
      <c r="H3" s="1" t="s">
        <v>1172</v>
      </c>
      <c r="I3" s="1" t="s">
        <v>1173</v>
      </c>
      <c r="J3" s="1" t="s">
        <v>1088</v>
      </c>
      <c r="K3" s="6" t="s">
        <v>688</v>
      </c>
      <c r="L3" s="1" t="s">
        <v>689</v>
      </c>
      <c r="M3" s="1" t="s">
        <v>690</v>
      </c>
      <c r="N3" s="1" t="s">
        <v>698</v>
      </c>
      <c r="O3" s="1" t="s">
        <v>1210</v>
      </c>
      <c r="P3" s="1" t="s">
        <v>1211</v>
      </c>
      <c r="Q3" s="1" t="s">
        <v>1209</v>
      </c>
      <c r="R3" s="1" t="s">
        <v>1210</v>
      </c>
      <c r="S3" s="1" t="s">
        <v>1211</v>
      </c>
      <c r="T3" s="210"/>
      <c r="U3" s="212"/>
      <c r="V3" s="212"/>
      <c r="W3" s="212"/>
      <c r="X3" s="208"/>
      <c r="Y3" s="7" t="s">
        <v>2058</v>
      </c>
    </row>
    <row r="4" spans="1:37" s="14" customFormat="1" ht="28" x14ac:dyDescent="0.15">
      <c r="A4" s="28">
        <v>3</v>
      </c>
      <c r="B4" s="68" t="str">
        <f t="shared" ref="B4:B68" si="0">TEXT(C4,"000")</f>
        <v>001</v>
      </c>
      <c r="C4" s="130" t="s">
        <v>2244</v>
      </c>
      <c r="D4" s="28" t="s">
        <v>1011</v>
      </c>
      <c r="E4" s="28"/>
      <c r="F4" s="28" t="s">
        <v>289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29"/>
      <c r="W4" s="29"/>
      <c r="X4" s="59"/>
      <c r="Y4" s="65" t="s">
        <v>2057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s="10" customFormat="1" ht="14" x14ac:dyDescent="0.15">
      <c r="A5" s="11">
        <v>3</v>
      </c>
      <c r="B5" s="91" t="str">
        <f t="shared" si="0"/>
        <v>001</v>
      </c>
      <c r="C5" s="131" t="s">
        <v>2244</v>
      </c>
      <c r="D5" s="11"/>
      <c r="E5" s="11"/>
      <c r="F5" s="11"/>
      <c r="G5" s="11"/>
      <c r="H5" s="11"/>
      <c r="I5" s="11"/>
      <c r="J5" s="11"/>
      <c r="K5" s="11"/>
      <c r="L5" s="11"/>
      <c r="M5" s="11" t="s">
        <v>289</v>
      </c>
      <c r="N5" s="11"/>
      <c r="O5" s="11"/>
      <c r="P5" s="11"/>
      <c r="Q5" s="11"/>
      <c r="R5" s="11"/>
      <c r="S5" s="11"/>
      <c r="T5" s="11"/>
      <c r="U5" s="12"/>
      <c r="V5" s="12"/>
      <c r="W5" s="12"/>
      <c r="X5" s="21" t="s">
        <v>581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s="14" customFormat="1" ht="28" x14ac:dyDescent="0.15">
      <c r="A6" s="11">
        <v>3</v>
      </c>
      <c r="B6" s="91" t="str">
        <f t="shared" si="0"/>
        <v>001</v>
      </c>
      <c r="C6" s="131" t="s">
        <v>2244</v>
      </c>
      <c r="D6" s="11"/>
      <c r="E6" s="11"/>
      <c r="F6" s="11"/>
      <c r="G6" s="11"/>
      <c r="H6" s="11"/>
      <c r="I6" s="11"/>
      <c r="J6" s="11"/>
      <c r="K6" s="11" t="s">
        <v>1011</v>
      </c>
      <c r="L6" s="11"/>
      <c r="M6" s="11" t="s">
        <v>289</v>
      </c>
      <c r="N6" s="11"/>
      <c r="O6" s="11"/>
      <c r="P6" s="11">
        <v>1835</v>
      </c>
      <c r="Q6" s="11" t="s">
        <v>923</v>
      </c>
      <c r="R6" s="11">
        <v>22</v>
      </c>
      <c r="S6" s="11">
        <v>1878</v>
      </c>
      <c r="T6" s="11"/>
      <c r="U6" s="12"/>
      <c r="V6" s="12"/>
      <c r="W6" s="12"/>
      <c r="X6" s="2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s="66" customFormat="1" ht="14" x14ac:dyDescent="0.15">
      <c r="A7" s="15">
        <v>3</v>
      </c>
      <c r="B7" s="91" t="str">
        <f t="shared" si="0"/>
        <v>001</v>
      </c>
      <c r="C7" s="132" t="s">
        <v>2244</v>
      </c>
      <c r="D7" s="15"/>
      <c r="E7" s="15"/>
      <c r="F7" s="15"/>
      <c r="G7" s="15"/>
      <c r="H7" s="15"/>
      <c r="I7" s="15"/>
      <c r="J7" s="15"/>
      <c r="K7" s="100" t="s">
        <v>962</v>
      </c>
      <c r="L7" s="100" t="s">
        <v>2266</v>
      </c>
      <c r="M7" s="15" t="s">
        <v>289</v>
      </c>
      <c r="N7" s="15"/>
      <c r="O7" s="15"/>
      <c r="P7" s="15">
        <v>1832</v>
      </c>
      <c r="Q7" s="15"/>
      <c r="R7" s="15"/>
      <c r="S7" s="15">
        <v>1924</v>
      </c>
      <c r="T7" s="15"/>
      <c r="U7" s="16"/>
      <c r="V7" s="16"/>
      <c r="W7" s="16"/>
      <c r="X7" s="21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66" customFormat="1" ht="14" x14ac:dyDescent="0.15">
      <c r="A8" s="15">
        <v>3</v>
      </c>
      <c r="B8" s="91" t="str">
        <f t="shared" si="0"/>
        <v>001</v>
      </c>
      <c r="C8" s="132" t="s">
        <v>2244</v>
      </c>
      <c r="D8" s="15"/>
      <c r="E8" s="15"/>
      <c r="F8" s="15"/>
      <c r="G8" s="15"/>
      <c r="H8" s="15"/>
      <c r="I8" s="15"/>
      <c r="J8" s="15"/>
      <c r="K8" s="100" t="s">
        <v>409</v>
      </c>
      <c r="L8" s="15"/>
      <c r="M8" s="15" t="s">
        <v>289</v>
      </c>
      <c r="N8" s="15"/>
      <c r="O8" s="15"/>
      <c r="P8" s="15">
        <v>1839</v>
      </c>
      <c r="Q8" s="15"/>
      <c r="R8" s="15"/>
      <c r="S8" s="15">
        <v>1918</v>
      </c>
      <c r="T8" s="15"/>
      <c r="U8" s="16"/>
      <c r="V8" s="16"/>
      <c r="W8" s="16"/>
      <c r="X8" s="21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14" customFormat="1" ht="14" x14ac:dyDescent="0.15">
      <c r="A9" s="28">
        <v>3</v>
      </c>
      <c r="B9" s="68" t="str">
        <f t="shared" si="0"/>
        <v>002</v>
      </c>
      <c r="C9" s="133" t="s">
        <v>2245</v>
      </c>
      <c r="D9" s="28" t="s">
        <v>811</v>
      </c>
      <c r="E9" s="28"/>
      <c r="F9" s="28" t="s">
        <v>1420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9"/>
      <c r="X9" s="59"/>
      <c r="Y9" s="65" t="s">
        <v>2057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s="14" customFormat="1" ht="14" x14ac:dyDescent="0.15">
      <c r="A10" s="15">
        <v>3</v>
      </c>
      <c r="B10" s="91" t="str">
        <f t="shared" si="0"/>
        <v>002</v>
      </c>
      <c r="C10" s="134" t="s">
        <v>2245</v>
      </c>
      <c r="D10" s="15"/>
      <c r="E10" s="15"/>
      <c r="F10" s="15"/>
      <c r="G10" s="15"/>
      <c r="H10" s="15"/>
      <c r="I10" s="15"/>
      <c r="J10" s="15"/>
      <c r="K10" s="15" t="s">
        <v>811</v>
      </c>
      <c r="L10" s="15" t="s">
        <v>461</v>
      </c>
      <c r="M10" s="15" t="s">
        <v>1420</v>
      </c>
      <c r="N10" s="15"/>
      <c r="O10" s="15"/>
      <c r="P10" s="15">
        <v>1840</v>
      </c>
      <c r="Q10" s="15" t="s">
        <v>718</v>
      </c>
      <c r="R10" s="15">
        <v>3</v>
      </c>
      <c r="S10" s="15">
        <v>1924</v>
      </c>
      <c r="T10" s="15"/>
      <c r="U10" s="16"/>
      <c r="V10" s="16"/>
      <c r="W10" s="16"/>
      <c r="X10" s="21" t="s">
        <v>1424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0" customFormat="1" ht="14" x14ac:dyDescent="0.15">
      <c r="A11" s="15">
        <v>3</v>
      </c>
      <c r="B11" s="91" t="str">
        <f t="shared" si="0"/>
        <v>002</v>
      </c>
      <c r="C11" s="132" t="s">
        <v>2245</v>
      </c>
      <c r="D11" s="15"/>
      <c r="E11" s="15"/>
      <c r="F11" s="15"/>
      <c r="G11" s="15"/>
      <c r="H11" s="15"/>
      <c r="I11" s="15"/>
      <c r="J11" s="15"/>
      <c r="K11" s="15" t="s">
        <v>1011</v>
      </c>
      <c r="L11" s="15"/>
      <c r="M11" s="15" t="s">
        <v>1420</v>
      </c>
      <c r="N11" s="15"/>
      <c r="O11" s="15"/>
      <c r="P11" s="15">
        <v>1849</v>
      </c>
      <c r="Q11" s="15" t="s">
        <v>996</v>
      </c>
      <c r="R11" s="15">
        <v>4</v>
      </c>
      <c r="S11" s="15">
        <v>1931</v>
      </c>
      <c r="T11" s="15"/>
      <c r="U11" s="16"/>
      <c r="V11" s="16"/>
      <c r="W11" s="16"/>
      <c r="X11" s="21" t="s">
        <v>1421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4" customFormat="1" ht="28" x14ac:dyDescent="0.15">
      <c r="A12" s="15">
        <v>3</v>
      </c>
      <c r="B12" s="91" t="str">
        <f t="shared" si="0"/>
        <v>002</v>
      </c>
      <c r="C12" s="134" t="s">
        <v>2245</v>
      </c>
      <c r="D12" s="15"/>
      <c r="E12" s="15"/>
      <c r="F12" s="15"/>
      <c r="G12" s="15"/>
      <c r="H12" s="15"/>
      <c r="I12" s="15"/>
      <c r="J12" s="15"/>
      <c r="K12" s="15"/>
      <c r="L12" s="15"/>
      <c r="M12" s="15" t="s">
        <v>771</v>
      </c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21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4" customFormat="1" ht="14" x14ac:dyDescent="0.15">
      <c r="A13" s="15">
        <v>3</v>
      </c>
      <c r="B13" s="91" t="str">
        <f t="shared" si="0"/>
        <v>002</v>
      </c>
      <c r="C13" s="132" t="s">
        <v>2245</v>
      </c>
      <c r="D13" s="15"/>
      <c r="E13" s="15"/>
      <c r="F13" s="15"/>
      <c r="G13" s="15"/>
      <c r="H13" s="15"/>
      <c r="I13" s="15"/>
      <c r="J13" s="15"/>
      <c r="K13" s="15" t="s">
        <v>1422</v>
      </c>
      <c r="L13" s="15"/>
      <c r="M13" s="15" t="s">
        <v>1420</v>
      </c>
      <c r="N13" s="15"/>
      <c r="O13" s="15"/>
      <c r="P13" s="15">
        <v>1816</v>
      </c>
      <c r="Q13" s="15" t="s">
        <v>592</v>
      </c>
      <c r="R13" s="15">
        <v>21</v>
      </c>
      <c r="S13" s="15">
        <v>1896</v>
      </c>
      <c r="T13" s="15"/>
      <c r="U13" s="16"/>
      <c r="V13" s="16"/>
      <c r="W13" s="16"/>
      <c r="X13" s="21" t="s">
        <v>1423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14" customFormat="1" ht="14" x14ac:dyDescent="0.15">
      <c r="A14" s="15">
        <v>3</v>
      </c>
      <c r="B14" s="91" t="str">
        <f t="shared" si="0"/>
        <v>002</v>
      </c>
      <c r="C14" s="134" t="s">
        <v>2245</v>
      </c>
      <c r="D14" s="15"/>
      <c r="E14" s="15"/>
      <c r="F14" s="15"/>
      <c r="G14" s="15"/>
      <c r="H14" s="15"/>
      <c r="I14" s="15"/>
      <c r="J14" s="15"/>
      <c r="K14" s="15" t="s">
        <v>811</v>
      </c>
      <c r="L14" s="15"/>
      <c r="M14" s="15" t="s">
        <v>1420</v>
      </c>
      <c r="N14" s="15"/>
      <c r="O14" s="15"/>
      <c r="P14" s="15">
        <v>1816</v>
      </c>
      <c r="Q14" s="15" t="s">
        <v>996</v>
      </c>
      <c r="R14" s="15">
        <v>22</v>
      </c>
      <c r="S14" s="15">
        <v>1877</v>
      </c>
      <c r="T14" s="15"/>
      <c r="U14" s="16"/>
      <c r="V14" s="16"/>
      <c r="W14" s="16"/>
      <c r="X14" s="21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14" customFormat="1" ht="17" customHeight="1" x14ac:dyDescent="0.15">
      <c r="A15" s="28">
        <v>3</v>
      </c>
      <c r="B15" s="68" t="str">
        <f t="shared" si="0"/>
        <v>003</v>
      </c>
      <c r="C15" s="133" t="s">
        <v>2246</v>
      </c>
      <c r="D15" s="28" t="s">
        <v>679</v>
      </c>
      <c r="E15" s="28" t="s">
        <v>1309</v>
      </c>
      <c r="F15" s="28" t="s">
        <v>354</v>
      </c>
      <c r="G15" s="28"/>
      <c r="H15" s="28"/>
      <c r="I15" s="28"/>
      <c r="J15" s="28" t="s">
        <v>1089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29"/>
      <c r="X15" s="59"/>
      <c r="Y15" s="65" t="s">
        <v>2057</v>
      </c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</row>
    <row r="16" spans="1:37" s="66" customFormat="1" ht="13" customHeight="1" x14ac:dyDescent="0.15">
      <c r="A16" s="15">
        <v>3</v>
      </c>
      <c r="B16" s="91" t="str">
        <f t="shared" si="0"/>
        <v>003</v>
      </c>
      <c r="C16" s="132" t="s">
        <v>2246</v>
      </c>
      <c r="D16" s="15"/>
      <c r="E16" s="15"/>
      <c r="F16" s="15"/>
      <c r="G16" s="15"/>
      <c r="H16" s="15"/>
      <c r="I16" s="15"/>
      <c r="J16" s="15"/>
      <c r="K16" s="15" t="s">
        <v>772</v>
      </c>
      <c r="L16" s="15" t="s">
        <v>787</v>
      </c>
      <c r="M16" s="15" t="s">
        <v>349</v>
      </c>
      <c r="N16" s="15"/>
      <c r="O16" s="15"/>
      <c r="P16" s="15">
        <v>1850</v>
      </c>
      <c r="Q16" s="15" t="s">
        <v>325</v>
      </c>
      <c r="R16" s="15">
        <v>10</v>
      </c>
      <c r="S16" s="15">
        <v>1883</v>
      </c>
      <c r="T16" s="15"/>
      <c r="U16" s="16"/>
      <c r="V16" s="16"/>
      <c r="W16" s="16"/>
      <c r="X16" s="21" t="s">
        <v>773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10" customFormat="1" ht="13" customHeight="1" x14ac:dyDescent="0.15">
      <c r="A17" s="11">
        <v>3</v>
      </c>
      <c r="B17" s="91" t="str">
        <f t="shared" si="0"/>
        <v>003</v>
      </c>
      <c r="C17" s="132" t="s">
        <v>2246</v>
      </c>
      <c r="D17" s="11"/>
      <c r="E17" s="11"/>
      <c r="F17" s="11"/>
      <c r="G17" s="11"/>
      <c r="H17" s="11"/>
      <c r="I17" s="11"/>
      <c r="J17" s="11"/>
      <c r="K17" s="11" t="s">
        <v>1011</v>
      </c>
      <c r="L17" s="11" t="s">
        <v>236</v>
      </c>
      <c r="M17" s="11" t="s">
        <v>349</v>
      </c>
      <c r="N17" s="11"/>
      <c r="O17" s="11"/>
      <c r="P17" s="11">
        <v>1804</v>
      </c>
      <c r="Q17" s="11" t="s">
        <v>586</v>
      </c>
      <c r="R17" s="11">
        <v>5</v>
      </c>
      <c r="S17" s="11">
        <v>1876</v>
      </c>
      <c r="T17" s="11"/>
      <c r="U17" s="12"/>
      <c r="V17" s="12"/>
      <c r="W17" s="12"/>
      <c r="X17" s="21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14" customFormat="1" ht="13" customHeight="1" x14ac:dyDescent="0.15">
      <c r="A18" s="15">
        <v>3</v>
      </c>
      <c r="B18" s="91" t="str">
        <f t="shared" si="0"/>
        <v>003</v>
      </c>
      <c r="C18" s="134" t="s">
        <v>2246</v>
      </c>
      <c r="D18" s="15"/>
      <c r="E18" s="15"/>
      <c r="F18" s="15"/>
      <c r="G18" s="15"/>
      <c r="H18" s="15"/>
      <c r="I18" s="15"/>
      <c r="J18" s="15"/>
      <c r="K18" s="15" t="s">
        <v>679</v>
      </c>
      <c r="L18" s="15" t="s">
        <v>1309</v>
      </c>
      <c r="M18" s="15" t="s">
        <v>354</v>
      </c>
      <c r="N18" s="15"/>
      <c r="O18" s="15"/>
      <c r="P18" s="15">
        <v>1874</v>
      </c>
      <c r="Q18" s="15" t="s">
        <v>718</v>
      </c>
      <c r="R18" s="15">
        <v>1</v>
      </c>
      <c r="S18" s="15">
        <v>1898</v>
      </c>
      <c r="T18" s="15"/>
      <c r="U18" s="16"/>
      <c r="V18" s="16"/>
      <c r="W18" s="16"/>
      <c r="X18" s="21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66" customFormat="1" ht="16" customHeight="1" x14ac:dyDescent="0.15">
      <c r="A19" s="11">
        <v>3</v>
      </c>
      <c r="B19" s="91" t="str">
        <f t="shared" si="0"/>
        <v>003</v>
      </c>
      <c r="C19" s="132" t="s">
        <v>2246</v>
      </c>
      <c r="D19" s="11"/>
      <c r="E19" s="11"/>
      <c r="F19" s="11"/>
      <c r="G19" s="11"/>
      <c r="H19" s="11"/>
      <c r="I19" s="11"/>
      <c r="J19" s="11"/>
      <c r="K19" s="11" t="s">
        <v>472</v>
      </c>
      <c r="L19" s="11"/>
      <c r="M19" s="11" t="s">
        <v>349</v>
      </c>
      <c r="N19" s="11"/>
      <c r="O19" s="11"/>
      <c r="P19" s="11">
        <v>1836</v>
      </c>
      <c r="Q19" s="11" t="s">
        <v>656</v>
      </c>
      <c r="R19" s="11">
        <v>20</v>
      </c>
      <c r="S19" s="11">
        <v>1858</v>
      </c>
      <c r="T19" s="11"/>
      <c r="U19" s="12"/>
      <c r="V19" s="12"/>
      <c r="W19" s="12"/>
      <c r="X19" s="21" t="s">
        <v>1239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4" customFormat="1" ht="13" customHeight="1" x14ac:dyDescent="0.15">
      <c r="A20" s="15">
        <v>3</v>
      </c>
      <c r="B20" s="91" t="str">
        <f t="shared" si="0"/>
        <v>003</v>
      </c>
      <c r="C20" s="134" t="s">
        <v>2246</v>
      </c>
      <c r="D20" s="15"/>
      <c r="E20" s="15"/>
      <c r="F20" s="15"/>
      <c r="G20" s="15"/>
      <c r="H20" s="15"/>
      <c r="I20" s="15"/>
      <c r="J20" s="15"/>
      <c r="K20" s="15" t="s">
        <v>774</v>
      </c>
      <c r="L20" s="15" t="s">
        <v>816</v>
      </c>
      <c r="M20" s="15" t="s">
        <v>349</v>
      </c>
      <c r="N20" s="15"/>
      <c r="O20" s="15"/>
      <c r="P20" s="15">
        <v>1880</v>
      </c>
      <c r="Q20" s="15" t="s">
        <v>996</v>
      </c>
      <c r="R20" s="15">
        <v>27</v>
      </c>
      <c r="S20" s="15">
        <v>1883</v>
      </c>
      <c r="T20" s="15"/>
      <c r="U20" s="16"/>
      <c r="V20" s="16"/>
      <c r="W20" s="16"/>
      <c r="X20" s="2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s="14" customFormat="1" ht="13" customHeight="1" x14ac:dyDescent="0.15">
      <c r="A21" s="28">
        <v>3</v>
      </c>
      <c r="B21" s="68" t="str">
        <f t="shared" si="0"/>
        <v>004</v>
      </c>
      <c r="C21" s="133" t="s">
        <v>2247</v>
      </c>
      <c r="D21" s="28" t="s">
        <v>679</v>
      </c>
      <c r="E21" s="28" t="s">
        <v>1309</v>
      </c>
      <c r="F21" s="28" t="s">
        <v>349</v>
      </c>
      <c r="G21" s="28"/>
      <c r="H21" s="28"/>
      <c r="I21" s="28"/>
      <c r="J21" s="28" t="s">
        <v>1089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9"/>
      <c r="W21" s="29"/>
      <c r="X21" s="59"/>
      <c r="Y21" s="65" t="s">
        <v>2057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</row>
    <row r="22" spans="1:37" s="66" customFormat="1" ht="13" customHeight="1" x14ac:dyDescent="0.15">
      <c r="A22" s="11">
        <v>3</v>
      </c>
      <c r="B22" s="91" t="str">
        <f t="shared" si="0"/>
        <v>004</v>
      </c>
      <c r="C22" s="132" t="s">
        <v>2247</v>
      </c>
      <c r="D22" s="13"/>
      <c r="E22" s="13"/>
      <c r="F22" s="13"/>
      <c r="G22" s="11"/>
      <c r="H22" s="11"/>
      <c r="I22" s="11"/>
      <c r="J22" s="11"/>
      <c r="K22" s="11" t="s">
        <v>679</v>
      </c>
      <c r="L22" s="11" t="s">
        <v>1309</v>
      </c>
      <c r="M22" s="11" t="s">
        <v>349</v>
      </c>
      <c r="N22" s="11"/>
      <c r="O22" s="11"/>
      <c r="P22" s="11">
        <v>1806</v>
      </c>
      <c r="Q22" s="11" t="s">
        <v>592</v>
      </c>
      <c r="R22" s="11">
        <v>14</v>
      </c>
      <c r="S22" s="11">
        <v>1897</v>
      </c>
      <c r="T22" s="11"/>
      <c r="U22" s="12"/>
      <c r="V22" s="12"/>
      <c r="W22" s="12"/>
      <c r="X22" s="21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66" customFormat="1" ht="28" x14ac:dyDescent="0.15">
      <c r="A23" s="15">
        <v>3</v>
      </c>
      <c r="B23" s="91" t="str">
        <f t="shared" si="0"/>
        <v>003</v>
      </c>
      <c r="C23" s="135" t="s">
        <v>2246</v>
      </c>
      <c r="D23" s="15"/>
      <c r="E23" s="15"/>
      <c r="F23" s="15"/>
      <c r="G23" s="15"/>
      <c r="H23" s="15"/>
      <c r="I23" s="15"/>
      <c r="J23" s="15"/>
      <c r="K23" s="15"/>
      <c r="L23" s="15"/>
      <c r="M23" s="15" t="s">
        <v>349</v>
      </c>
      <c r="N23" s="15"/>
      <c r="O23" s="15"/>
      <c r="P23" s="15">
        <v>1883</v>
      </c>
      <c r="Q23" s="15" t="s">
        <v>659</v>
      </c>
      <c r="R23" s="15">
        <v>21</v>
      </c>
      <c r="S23" s="15">
        <v>1883</v>
      </c>
      <c r="T23" s="15"/>
      <c r="U23" s="16"/>
      <c r="V23" s="16"/>
      <c r="W23" s="16"/>
      <c r="X23" s="21" t="s">
        <v>1008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s="14" customFormat="1" ht="14" x14ac:dyDescent="0.15">
      <c r="A24" s="11">
        <v>3</v>
      </c>
      <c r="B24" s="91" t="str">
        <f t="shared" si="0"/>
        <v>004</v>
      </c>
      <c r="C24" s="136" t="s">
        <v>2247</v>
      </c>
      <c r="D24" s="11"/>
      <c r="E24" s="11"/>
      <c r="F24" s="11"/>
      <c r="G24" s="11"/>
      <c r="H24" s="11"/>
      <c r="I24" s="11"/>
      <c r="J24" s="11"/>
      <c r="K24" s="11" t="s">
        <v>774</v>
      </c>
      <c r="L24" s="11"/>
      <c r="M24" s="11" t="s">
        <v>349</v>
      </c>
      <c r="N24" s="11"/>
      <c r="O24" s="11"/>
      <c r="P24" s="11">
        <v>1813</v>
      </c>
      <c r="Q24" s="11" t="s">
        <v>592</v>
      </c>
      <c r="R24" s="11">
        <v>21</v>
      </c>
      <c r="S24" s="11">
        <v>1897</v>
      </c>
      <c r="T24" s="11"/>
      <c r="U24" s="12"/>
      <c r="V24" s="12"/>
      <c r="W24" s="12"/>
      <c r="X24" s="21" t="s">
        <v>1240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s="15" customFormat="1" ht="14" x14ac:dyDescent="0.15">
      <c r="A25" s="28">
        <v>3</v>
      </c>
      <c r="B25" s="68" t="str">
        <f t="shared" si="0"/>
        <v>005</v>
      </c>
      <c r="C25" s="133" t="s">
        <v>2248</v>
      </c>
      <c r="D25" s="28" t="s">
        <v>821</v>
      </c>
      <c r="E25" s="28" t="s">
        <v>243</v>
      </c>
      <c r="F25" s="28" t="s">
        <v>406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9"/>
      <c r="W25" s="29"/>
      <c r="X25" s="59"/>
      <c r="Y25" s="28" t="s">
        <v>2057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s="3" customFormat="1" ht="14" x14ac:dyDescent="0.15">
      <c r="A26" s="11">
        <v>3</v>
      </c>
      <c r="B26" s="91" t="str">
        <f t="shared" si="0"/>
        <v>005</v>
      </c>
      <c r="C26" s="132" t="s">
        <v>2248</v>
      </c>
      <c r="D26" s="11"/>
      <c r="E26" s="11"/>
      <c r="F26" s="11"/>
      <c r="G26" s="11"/>
      <c r="H26" s="11"/>
      <c r="I26" s="11"/>
      <c r="J26" s="11"/>
      <c r="K26" s="11" t="s">
        <v>821</v>
      </c>
      <c r="L26" s="11" t="s">
        <v>243</v>
      </c>
      <c r="M26" s="11" t="s">
        <v>406</v>
      </c>
      <c r="N26" s="11"/>
      <c r="O26" s="11"/>
      <c r="P26" s="11">
        <v>1819</v>
      </c>
      <c r="Q26" s="11"/>
      <c r="R26" s="11"/>
      <c r="S26" s="11">
        <v>1908</v>
      </c>
      <c r="T26" s="11"/>
      <c r="U26" s="12"/>
      <c r="V26" s="12"/>
      <c r="W26" s="12"/>
      <c r="X26" s="2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s="15" customFormat="1" ht="14" x14ac:dyDescent="0.15">
      <c r="A27" s="11">
        <v>3</v>
      </c>
      <c r="B27" s="91" t="str">
        <f t="shared" si="0"/>
        <v>005</v>
      </c>
      <c r="C27" s="132" t="s">
        <v>2248</v>
      </c>
      <c r="D27" s="11"/>
      <c r="E27" s="11"/>
      <c r="F27" s="11"/>
      <c r="G27" s="11"/>
      <c r="H27" s="11"/>
      <c r="I27" s="11"/>
      <c r="J27" s="11"/>
      <c r="K27" s="11" t="s">
        <v>1034</v>
      </c>
      <c r="L27" s="11" t="s">
        <v>693</v>
      </c>
      <c r="M27" s="11" t="s">
        <v>406</v>
      </c>
      <c r="N27" s="11"/>
      <c r="O27" s="11"/>
      <c r="P27" s="11">
        <v>1824</v>
      </c>
      <c r="Q27" s="11"/>
      <c r="R27" s="11"/>
      <c r="S27" s="11">
        <v>1890</v>
      </c>
      <c r="T27" s="11"/>
      <c r="U27" s="12"/>
      <c r="V27" s="12"/>
      <c r="W27" s="12"/>
      <c r="X27" s="21" t="s">
        <v>1241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s="28" customFormat="1" ht="14" x14ac:dyDescent="0.15">
      <c r="A28" s="11">
        <v>3</v>
      </c>
      <c r="B28" s="91" t="str">
        <f t="shared" si="0"/>
        <v>005</v>
      </c>
      <c r="C28" s="132" t="s">
        <v>2248</v>
      </c>
      <c r="D28" s="11"/>
      <c r="E28" s="11"/>
      <c r="F28" s="11"/>
      <c r="G28" s="11"/>
      <c r="H28" s="11"/>
      <c r="I28" s="11"/>
      <c r="J28" s="11"/>
      <c r="K28" s="11" t="s">
        <v>1242</v>
      </c>
      <c r="L28" s="11"/>
      <c r="M28" s="11" t="s">
        <v>406</v>
      </c>
      <c r="N28" s="11"/>
      <c r="O28" s="11"/>
      <c r="P28" s="11">
        <v>1856</v>
      </c>
      <c r="Q28" s="11"/>
      <c r="R28" s="11"/>
      <c r="S28" s="11">
        <v>1886</v>
      </c>
      <c r="T28" s="11"/>
      <c r="U28" s="12"/>
      <c r="V28" s="12"/>
      <c r="W28" s="12"/>
      <c r="X28" s="2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28" customFormat="1" ht="13" customHeight="1" x14ac:dyDescent="0.15">
      <c r="A29" s="15">
        <v>3</v>
      </c>
      <c r="B29" s="91" t="str">
        <f t="shared" si="0"/>
        <v>005</v>
      </c>
      <c r="C29" s="134" t="s">
        <v>2248</v>
      </c>
      <c r="D29" s="15"/>
      <c r="E29" s="15"/>
      <c r="F29" s="15"/>
      <c r="G29" s="15"/>
      <c r="H29" s="15"/>
      <c r="I29" s="15"/>
      <c r="J29" s="15"/>
      <c r="K29" s="15" t="s">
        <v>707</v>
      </c>
      <c r="L29" s="15" t="s">
        <v>938</v>
      </c>
      <c r="M29" s="15" t="s">
        <v>1243</v>
      </c>
      <c r="N29" s="15"/>
      <c r="O29" s="15"/>
      <c r="P29" s="15">
        <v>1847</v>
      </c>
      <c r="Q29" s="15"/>
      <c r="R29" s="15"/>
      <c r="S29" s="15">
        <v>1923</v>
      </c>
      <c r="T29" s="15"/>
      <c r="U29" s="16"/>
      <c r="V29" s="16"/>
      <c r="W29" s="16"/>
      <c r="X29" s="21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s="15" customFormat="1" ht="14" x14ac:dyDescent="0.15">
      <c r="A30" s="15">
        <v>3</v>
      </c>
      <c r="B30" s="91" t="str">
        <f t="shared" si="0"/>
        <v>005</v>
      </c>
      <c r="C30" s="134" t="s">
        <v>2248</v>
      </c>
      <c r="K30" s="15" t="s">
        <v>453</v>
      </c>
      <c r="L30" s="15" t="s">
        <v>787</v>
      </c>
      <c r="M30" s="15" t="s">
        <v>1243</v>
      </c>
      <c r="P30" s="15">
        <v>1850</v>
      </c>
      <c r="S30" s="15">
        <v>1931</v>
      </c>
      <c r="U30" s="16"/>
      <c r="V30" s="16"/>
      <c r="W30" s="16"/>
      <c r="X30" s="2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s="30" customFormat="1" ht="14" x14ac:dyDescent="0.15">
      <c r="A31" s="28">
        <v>3</v>
      </c>
      <c r="B31" s="68" t="str">
        <f t="shared" si="0"/>
        <v>006</v>
      </c>
      <c r="C31" s="133" t="s">
        <v>2249</v>
      </c>
      <c r="D31" s="28" t="s">
        <v>970</v>
      </c>
      <c r="E31" s="28" t="s">
        <v>243</v>
      </c>
      <c r="F31" s="28" t="s">
        <v>1428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9"/>
      <c r="W31" s="29"/>
      <c r="X31" s="59"/>
      <c r="Y31" s="28" t="s">
        <v>2057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s="180" customFormat="1" ht="14" x14ac:dyDescent="0.15">
      <c r="B32" s="177" t="s">
        <v>2249</v>
      </c>
      <c r="C32" s="189">
        <v>6</v>
      </c>
      <c r="F32" s="180" t="s">
        <v>1428</v>
      </c>
      <c r="U32" s="181"/>
      <c r="V32" s="181"/>
      <c r="W32" s="181"/>
    </row>
    <row r="33" spans="1:37" s="3" customFormat="1" ht="13" customHeight="1" x14ac:dyDescent="0.15">
      <c r="A33" s="55">
        <v>3</v>
      </c>
      <c r="B33" s="68" t="str">
        <f t="shared" si="0"/>
        <v>006</v>
      </c>
      <c r="C33" s="133" t="s">
        <v>2249</v>
      </c>
      <c r="D33" s="28" t="s">
        <v>679</v>
      </c>
      <c r="E33" s="28"/>
      <c r="F33" s="28" t="s">
        <v>1426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9"/>
      <c r="W33" s="29"/>
      <c r="X33" s="59"/>
      <c r="Y33" s="28" t="s">
        <v>2057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s="28" customFormat="1" ht="13" customHeight="1" x14ac:dyDescent="0.15">
      <c r="A34" s="20">
        <v>3</v>
      </c>
      <c r="B34" s="91" t="str">
        <f t="shared" si="0"/>
        <v>006</v>
      </c>
      <c r="C34" s="134" t="s">
        <v>2249</v>
      </c>
      <c r="D34" s="15"/>
      <c r="E34" s="15"/>
      <c r="F34" s="15"/>
      <c r="G34" s="15"/>
      <c r="H34" s="15"/>
      <c r="I34" s="15"/>
      <c r="J34" s="15"/>
      <c r="K34" s="15" t="s">
        <v>679</v>
      </c>
      <c r="L34" s="15"/>
      <c r="M34" s="15" t="s">
        <v>1426</v>
      </c>
      <c r="N34" s="15"/>
      <c r="O34" s="15"/>
      <c r="P34" s="15">
        <v>1804</v>
      </c>
      <c r="Q34" s="15" t="s">
        <v>996</v>
      </c>
      <c r="R34" s="15">
        <v>9</v>
      </c>
      <c r="S34" s="15">
        <v>1895</v>
      </c>
      <c r="T34" s="15">
        <f>S34-P34</f>
        <v>91</v>
      </c>
      <c r="U34" s="16"/>
      <c r="V34" s="16"/>
      <c r="W34" s="16"/>
      <c r="X34" s="21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s="28" customFormat="1" ht="13" customHeight="1" x14ac:dyDescent="0.15">
      <c r="A35" s="20">
        <v>3</v>
      </c>
      <c r="B35" s="91" t="str">
        <f t="shared" si="0"/>
        <v>006</v>
      </c>
      <c r="C35" s="134" t="s">
        <v>2249</v>
      </c>
      <c r="D35" s="15"/>
      <c r="E35" s="15"/>
      <c r="F35" s="15"/>
      <c r="G35" s="15"/>
      <c r="H35" s="15"/>
      <c r="I35" s="15"/>
      <c r="J35" s="15"/>
      <c r="K35" s="15" t="s">
        <v>15</v>
      </c>
      <c r="L35" s="15"/>
      <c r="M35" s="15" t="s">
        <v>1426</v>
      </c>
      <c r="N35" s="15"/>
      <c r="O35" s="15"/>
      <c r="P35" s="15">
        <v>1811</v>
      </c>
      <c r="Q35" s="15" t="s">
        <v>336</v>
      </c>
      <c r="R35" s="15">
        <v>7</v>
      </c>
      <c r="S35" s="15">
        <v>1881</v>
      </c>
      <c r="T35" s="15">
        <f>S35-P35</f>
        <v>70</v>
      </c>
      <c r="U35" s="16"/>
      <c r="V35" s="16"/>
      <c r="W35" s="16"/>
      <c r="X35" s="21" t="s">
        <v>16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15" customFormat="1" ht="13" customHeight="1" x14ac:dyDescent="0.15">
      <c r="A36" s="15">
        <v>3</v>
      </c>
      <c r="B36" s="91" t="str">
        <f t="shared" si="0"/>
        <v>006</v>
      </c>
      <c r="C36" s="134" t="s">
        <v>2249</v>
      </c>
      <c r="K36" s="15" t="s">
        <v>970</v>
      </c>
      <c r="L36" s="15" t="s">
        <v>243</v>
      </c>
      <c r="M36" s="15" t="s">
        <v>1428</v>
      </c>
      <c r="P36" s="15">
        <v>1861</v>
      </c>
      <c r="S36" s="15">
        <v>1942</v>
      </c>
      <c r="T36" s="15">
        <f>S36-P36</f>
        <v>81</v>
      </c>
      <c r="U36" s="16"/>
      <c r="V36" s="16"/>
      <c r="W36" s="16"/>
      <c r="X36" s="21" t="s">
        <v>1507</v>
      </c>
    </row>
    <row r="37" spans="1:37" s="3" customFormat="1" ht="14" x14ac:dyDescent="0.15">
      <c r="A37" s="28">
        <v>3</v>
      </c>
      <c r="B37" s="68" t="str">
        <f t="shared" si="0"/>
        <v>007</v>
      </c>
      <c r="C37" s="137" t="s">
        <v>2267</v>
      </c>
      <c r="D37" s="101" t="s">
        <v>678</v>
      </c>
      <c r="E37" s="101" t="s">
        <v>177</v>
      </c>
      <c r="F37" s="101" t="s">
        <v>650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29"/>
      <c r="W37" s="29"/>
      <c r="X37" s="28"/>
      <c r="Y37" s="28" t="s">
        <v>2057</v>
      </c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s="11" customFormat="1" ht="42" x14ac:dyDescent="0.15">
      <c r="A38" s="11">
        <v>3</v>
      </c>
      <c r="B38" s="91" t="str">
        <f t="shared" si="0"/>
        <v>007</v>
      </c>
      <c r="C38" s="135" t="s">
        <v>2267</v>
      </c>
      <c r="K38" s="11" t="s">
        <v>1574</v>
      </c>
      <c r="L38" s="11" t="s">
        <v>693</v>
      </c>
      <c r="M38" s="11" t="s">
        <v>650</v>
      </c>
      <c r="N38" s="11" t="s">
        <v>586</v>
      </c>
      <c r="O38" s="11">
        <v>5</v>
      </c>
      <c r="P38" s="11">
        <v>1887</v>
      </c>
      <c r="Q38" s="11" t="s">
        <v>659</v>
      </c>
      <c r="R38" s="11">
        <v>24</v>
      </c>
      <c r="S38" s="11">
        <v>1925</v>
      </c>
      <c r="U38" s="12"/>
      <c r="V38" s="12"/>
      <c r="W38" s="12"/>
      <c r="X38" s="21" t="s">
        <v>17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s="11" customFormat="1" ht="14" x14ac:dyDescent="0.15">
      <c r="A39" s="28">
        <v>3</v>
      </c>
      <c r="B39" s="68" t="str">
        <f t="shared" si="0"/>
        <v>008</v>
      </c>
      <c r="C39" s="137" t="s">
        <v>2268</v>
      </c>
      <c r="D39" s="28" t="s">
        <v>271</v>
      </c>
      <c r="E39" s="28" t="s">
        <v>724</v>
      </c>
      <c r="F39" s="28" t="s">
        <v>263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9"/>
      <c r="W39" s="29"/>
      <c r="X39" s="28"/>
      <c r="Y39" s="28" t="s">
        <v>2057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s="28" customFormat="1" ht="14" x14ac:dyDescent="0.15">
      <c r="A40" s="11">
        <v>3</v>
      </c>
      <c r="B40" s="91" t="str">
        <f t="shared" si="0"/>
        <v>008</v>
      </c>
      <c r="C40" s="135" t="s">
        <v>2268</v>
      </c>
      <c r="D40" s="11"/>
      <c r="E40" s="11"/>
      <c r="F40" s="11"/>
      <c r="G40" s="11"/>
      <c r="H40" s="11"/>
      <c r="I40" s="11"/>
      <c r="J40" s="11"/>
      <c r="K40" s="11" t="s">
        <v>1048</v>
      </c>
      <c r="L40" s="11" t="s">
        <v>810</v>
      </c>
      <c r="M40" s="11" t="s">
        <v>361</v>
      </c>
      <c r="N40" s="11"/>
      <c r="O40" s="11"/>
      <c r="P40" s="11">
        <v>1859</v>
      </c>
      <c r="Q40" s="11"/>
      <c r="R40" s="11"/>
      <c r="S40" s="11">
        <v>1897</v>
      </c>
      <c r="T40" s="11"/>
      <c r="U40" s="12"/>
      <c r="V40" s="12"/>
      <c r="W40" s="12"/>
      <c r="X40" s="21" t="s">
        <v>133</v>
      </c>
      <c r="Y40" s="11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3" customFormat="1" ht="14" x14ac:dyDescent="0.15">
      <c r="A41" s="11">
        <v>3</v>
      </c>
      <c r="B41" s="91" t="str">
        <f t="shared" si="0"/>
        <v>008</v>
      </c>
      <c r="C41" s="135" t="s">
        <v>2268</v>
      </c>
      <c r="D41" s="11"/>
      <c r="E41" s="11"/>
      <c r="F41" s="11"/>
      <c r="G41" s="11"/>
      <c r="H41" s="11"/>
      <c r="I41" s="11"/>
      <c r="J41" s="11"/>
      <c r="K41" s="11" t="s">
        <v>1475</v>
      </c>
      <c r="L41" s="11"/>
      <c r="M41" s="11" t="s">
        <v>263</v>
      </c>
      <c r="N41" s="11"/>
      <c r="O41" s="11"/>
      <c r="P41" s="11">
        <v>1885</v>
      </c>
      <c r="Q41" s="11"/>
      <c r="R41" s="11"/>
      <c r="S41" s="11">
        <v>1888</v>
      </c>
      <c r="T41" s="11"/>
      <c r="U41" s="12"/>
      <c r="V41" s="12"/>
      <c r="W41" s="12"/>
      <c r="X41" s="21"/>
      <c r="Y41" s="1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s="15" customFormat="1" ht="14" x14ac:dyDescent="0.15">
      <c r="A42" s="11">
        <v>3</v>
      </c>
      <c r="B42" s="91" t="str">
        <f t="shared" si="0"/>
        <v>008</v>
      </c>
      <c r="C42" s="135" t="s">
        <v>2268</v>
      </c>
      <c r="D42" s="11"/>
      <c r="E42" s="11"/>
      <c r="F42" s="11"/>
      <c r="G42" s="11"/>
      <c r="H42" s="11"/>
      <c r="I42" s="11"/>
      <c r="J42" s="11"/>
      <c r="K42" s="11" t="s">
        <v>679</v>
      </c>
      <c r="L42" s="11" t="s">
        <v>816</v>
      </c>
      <c r="M42" s="11" t="s">
        <v>263</v>
      </c>
      <c r="N42" s="11"/>
      <c r="O42" s="11"/>
      <c r="P42" s="11">
        <v>1875</v>
      </c>
      <c r="Q42" s="11"/>
      <c r="R42" s="11"/>
      <c r="S42" s="11">
        <v>1888</v>
      </c>
      <c r="T42" s="11"/>
      <c r="U42" s="12"/>
      <c r="V42" s="12"/>
      <c r="W42" s="12"/>
      <c r="X42" s="21"/>
      <c r="Y42" s="1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s="15" customFormat="1" ht="14" x14ac:dyDescent="0.15">
      <c r="A43" s="11">
        <v>3</v>
      </c>
      <c r="B43" s="91" t="str">
        <f t="shared" si="0"/>
        <v>008</v>
      </c>
      <c r="C43" s="135" t="s">
        <v>2268</v>
      </c>
      <c r="D43" s="11"/>
      <c r="E43" s="11"/>
      <c r="F43" s="11"/>
      <c r="G43" s="11"/>
      <c r="H43" s="11"/>
      <c r="I43" s="11"/>
      <c r="J43" s="11"/>
      <c r="K43" s="11" t="s">
        <v>219</v>
      </c>
      <c r="L43" s="11" t="s">
        <v>810</v>
      </c>
      <c r="M43" s="11" t="s">
        <v>263</v>
      </c>
      <c r="N43" s="11"/>
      <c r="O43" s="11"/>
      <c r="P43" s="11">
        <v>1885</v>
      </c>
      <c r="Q43" s="11"/>
      <c r="R43" s="11"/>
      <c r="S43" s="11">
        <v>1888</v>
      </c>
      <c r="T43" s="11"/>
      <c r="U43" s="12"/>
      <c r="V43" s="12"/>
      <c r="W43" s="12"/>
      <c r="X43" s="21"/>
      <c r="Y43" s="11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3" customFormat="1" ht="18" customHeight="1" x14ac:dyDescent="0.15">
      <c r="A44" s="28">
        <v>3</v>
      </c>
      <c r="B44" s="68" t="str">
        <f t="shared" si="0"/>
        <v>009</v>
      </c>
      <c r="C44" s="133" t="s">
        <v>2250</v>
      </c>
      <c r="D44" s="28" t="s">
        <v>801</v>
      </c>
      <c r="E44" s="28" t="s">
        <v>938</v>
      </c>
      <c r="F44" s="28" t="s">
        <v>160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9"/>
      <c r="W44" s="29"/>
      <c r="X44" s="59"/>
      <c r="Y44" s="28" t="s">
        <v>2057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s="15" customFormat="1" ht="28" x14ac:dyDescent="0.15">
      <c r="A45" s="11">
        <v>3</v>
      </c>
      <c r="B45" s="91" t="str">
        <f t="shared" si="0"/>
        <v>009</v>
      </c>
      <c r="C45" s="132" t="s">
        <v>2250</v>
      </c>
      <c r="D45" s="11"/>
      <c r="E45" s="11"/>
      <c r="F45" s="11"/>
      <c r="G45" s="11"/>
      <c r="H45" s="11"/>
      <c r="I45" s="11"/>
      <c r="J45" s="11"/>
      <c r="K45" s="11" t="s">
        <v>801</v>
      </c>
      <c r="L45" s="11" t="s">
        <v>938</v>
      </c>
      <c r="M45" s="11" t="s">
        <v>160</v>
      </c>
      <c r="N45" s="11"/>
      <c r="O45" s="11"/>
      <c r="P45" s="11">
        <v>1819</v>
      </c>
      <c r="Q45" s="11" t="s">
        <v>336</v>
      </c>
      <c r="R45" s="11">
        <v>8</v>
      </c>
      <c r="S45" s="11">
        <v>1886</v>
      </c>
      <c r="T45" s="11"/>
      <c r="U45" s="12"/>
      <c r="V45" s="12"/>
      <c r="W45" s="12"/>
      <c r="X45" s="2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s="3" customFormat="1" ht="14" x14ac:dyDescent="0.15">
      <c r="A46" s="11">
        <v>3</v>
      </c>
      <c r="B46" s="91" t="str">
        <f t="shared" si="0"/>
        <v>009</v>
      </c>
      <c r="C46" s="132" t="s">
        <v>2250</v>
      </c>
      <c r="D46" s="11"/>
      <c r="E46" s="11"/>
      <c r="F46" s="11"/>
      <c r="G46" s="11"/>
      <c r="H46" s="11"/>
      <c r="I46" s="11"/>
      <c r="J46" s="11"/>
      <c r="K46" s="11"/>
      <c r="L46" s="11"/>
      <c r="M46" s="11" t="s">
        <v>682</v>
      </c>
      <c r="N46" s="11"/>
      <c r="O46" s="11"/>
      <c r="P46" s="11"/>
      <c r="Q46" s="11"/>
      <c r="R46" s="11"/>
      <c r="S46" s="11"/>
      <c r="T46" s="11"/>
      <c r="U46" s="12"/>
      <c r="V46" s="12"/>
      <c r="W46" s="12"/>
      <c r="X46" s="2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28" customFormat="1" ht="28" x14ac:dyDescent="0.15">
      <c r="A47" s="11">
        <v>3</v>
      </c>
      <c r="B47" s="91" t="str">
        <f t="shared" si="0"/>
        <v>009</v>
      </c>
      <c r="C47" s="132" t="s">
        <v>2250</v>
      </c>
      <c r="D47" s="11"/>
      <c r="E47" s="11"/>
      <c r="F47" s="11"/>
      <c r="G47" s="11"/>
      <c r="H47" s="11"/>
      <c r="I47" s="11"/>
      <c r="J47" s="11"/>
      <c r="K47" s="11" t="s">
        <v>679</v>
      </c>
      <c r="L47" s="11"/>
      <c r="M47" s="11" t="s">
        <v>1244</v>
      </c>
      <c r="N47" s="11"/>
      <c r="O47" s="11"/>
      <c r="P47" s="11">
        <v>1818</v>
      </c>
      <c r="Q47" s="11" t="s">
        <v>485</v>
      </c>
      <c r="R47" s="11">
        <v>19</v>
      </c>
      <c r="S47" s="11">
        <v>1892</v>
      </c>
      <c r="T47" s="11"/>
      <c r="U47" s="12"/>
      <c r="V47" s="12"/>
      <c r="W47" s="12"/>
      <c r="X47" s="2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s="15" customFormat="1" ht="14" x14ac:dyDescent="0.15">
      <c r="A48" s="11">
        <v>3</v>
      </c>
      <c r="B48" s="91" t="str">
        <f t="shared" si="0"/>
        <v>009</v>
      </c>
      <c r="C48" s="132" t="s">
        <v>2250</v>
      </c>
      <c r="D48" s="11"/>
      <c r="E48" s="11"/>
      <c r="F48" s="11"/>
      <c r="G48" s="11"/>
      <c r="H48" s="11"/>
      <c r="I48" s="11"/>
      <c r="J48" s="11"/>
      <c r="K48" s="11" t="s">
        <v>471</v>
      </c>
      <c r="L48" s="11" t="s">
        <v>1245</v>
      </c>
      <c r="M48" s="11" t="s">
        <v>1244</v>
      </c>
      <c r="N48" s="11"/>
      <c r="O48" s="11"/>
      <c r="P48" s="11">
        <v>1817</v>
      </c>
      <c r="Q48" s="11" t="s">
        <v>592</v>
      </c>
      <c r="R48" s="11">
        <v>25</v>
      </c>
      <c r="S48" s="11">
        <v>1896</v>
      </c>
      <c r="T48" s="11"/>
      <c r="U48" s="12"/>
      <c r="V48" s="12"/>
      <c r="W48" s="12"/>
      <c r="X48" s="21" t="s">
        <v>1246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3" customFormat="1" ht="14" x14ac:dyDescent="0.15">
      <c r="A49" s="28">
        <v>3</v>
      </c>
      <c r="B49" s="68" t="str">
        <f t="shared" si="0"/>
        <v>010</v>
      </c>
      <c r="C49" s="133">
        <v>10</v>
      </c>
      <c r="D49" s="28" t="s">
        <v>1429</v>
      </c>
      <c r="E49" s="28" t="s">
        <v>813</v>
      </c>
      <c r="F49" s="28" t="s">
        <v>263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29"/>
      <c r="W49" s="29"/>
      <c r="X49" s="59"/>
      <c r="Y49" s="28" t="s">
        <v>2057</v>
      </c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s="15" customFormat="1" ht="14" x14ac:dyDescent="0.15">
      <c r="A50" s="15">
        <v>3</v>
      </c>
      <c r="B50" s="91" t="str">
        <f t="shared" si="0"/>
        <v>010</v>
      </c>
      <c r="C50" s="134">
        <v>10</v>
      </c>
      <c r="K50" s="15" t="s">
        <v>1030</v>
      </c>
      <c r="L50" s="15" t="s">
        <v>170</v>
      </c>
      <c r="M50" s="15" t="s">
        <v>263</v>
      </c>
      <c r="P50" s="15">
        <v>1877</v>
      </c>
      <c r="S50" s="15">
        <v>1878</v>
      </c>
      <c r="T50" s="15">
        <f>S50-P50</f>
        <v>1</v>
      </c>
      <c r="U50" s="16"/>
      <c r="V50" s="16"/>
      <c r="W50" s="16"/>
      <c r="X50" s="21"/>
    </row>
    <row r="51" spans="1:37" s="15" customFormat="1" ht="14" x14ac:dyDescent="0.15">
      <c r="A51" s="15">
        <v>3</v>
      </c>
      <c r="B51" s="91" t="str">
        <f t="shared" si="0"/>
        <v>010</v>
      </c>
      <c r="C51" s="134">
        <v>10</v>
      </c>
      <c r="K51" s="15" t="s">
        <v>471</v>
      </c>
      <c r="L51" s="15" t="s">
        <v>269</v>
      </c>
      <c r="M51" s="15" t="s">
        <v>263</v>
      </c>
      <c r="P51" s="15">
        <v>1850</v>
      </c>
      <c r="S51" s="15">
        <v>1928</v>
      </c>
      <c r="T51" s="15">
        <f>S51-P51</f>
        <v>78</v>
      </c>
      <c r="U51" s="16"/>
      <c r="V51" s="16"/>
      <c r="W51" s="16"/>
      <c r="X51" s="21"/>
    </row>
    <row r="52" spans="1:37" s="15" customFormat="1" ht="14" x14ac:dyDescent="0.15">
      <c r="A52" s="15">
        <v>3</v>
      </c>
      <c r="B52" s="91" t="str">
        <f t="shared" si="0"/>
        <v>010</v>
      </c>
      <c r="C52" s="134">
        <v>10</v>
      </c>
      <c r="K52" s="15" t="s">
        <v>1429</v>
      </c>
      <c r="L52" s="15" t="s">
        <v>813</v>
      </c>
      <c r="M52" s="15" t="s">
        <v>263</v>
      </c>
      <c r="P52" s="15">
        <v>1847</v>
      </c>
      <c r="S52" s="15">
        <v>1930</v>
      </c>
      <c r="T52" s="15">
        <f>S52-P52</f>
        <v>83</v>
      </c>
      <c r="U52" s="16"/>
      <c r="V52" s="16"/>
      <c r="W52" s="16"/>
      <c r="X52" s="21"/>
    </row>
    <row r="53" spans="1:37" s="15" customFormat="1" ht="14" x14ac:dyDescent="0.15">
      <c r="A53" s="15">
        <v>3</v>
      </c>
      <c r="B53" s="91" t="str">
        <f t="shared" si="0"/>
        <v>010</v>
      </c>
      <c r="C53" s="134">
        <v>10</v>
      </c>
      <c r="M53" s="15" t="s">
        <v>263</v>
      </c>
      <c r="U53" s="16"/>
      <c r="V53" s="16"/>
      <c r="W53" s="16"/>
      <c r="X53" s="21" t="s">
        <v>1247</v>
      </c>
    </row>
    <row r="54" spans="1:37" s="15" customFormat="1" ht="14" x14ac:dyDescent="0.15">
      <c r="A54" s="15">
        <v>3</v>
      </c>
      <c r="B54" s="91" t="str">
        <f t="shared" si="0"/>
        <v>010</v>
      </c>
      <c r="C54" s="134">
        <v>10</v>
      </c>
      <c r="K54" s="15" t="s">
        <v>471</v>
      </c>
      <c r="L54" s="15" t="s">
        <v>270</v>
      </c>
      <c r="M54" s="15" t="s">
        <v>263</v>
      </c>
      <c r="P54" s="15">
        <v>1885</v>
      </c>
      <c r="S54" s="15">
        <v>1957</v>
      </c>
      <c r="U54" s="16"/>
      <c r="V54" s="16"/>
      <c r="W54" s="16"/>
      <c r="X54" s="21" t="s">
        <v>1248</v>
      </c>
    </row>
    <row r="55" spans="1:37" s="28" customFormat="1" ht="14" x14ac:dyDescent="0.15">
      <c r="A55" s="15">
        <v>3</v>
      </c>
      <c r="B55" s="91" t="str">
        <f t="shared" si="0"/>
        <v>010</v>
      </c>
      <c r="C55" s="134">
        <v>10</v>
      </c>
      <c r="D55" s="15"/>
      <c r="E55" s="15"/>
      <c r="F55" s="15"/>
      <c r="G55" s="15"/>
      <c r="H55" s="15"/>
      <c r="I55" s="15"/>
      <c r="J55" s="15"/>
      <c r="K55" s="15" t="s">
        <v>1429</v>
      </c>
      <c r="L55" s="15" t="s">
        <v>170</v>
      </c>
      <c r="M55" s="15" t="s">
        <v>263</v>
      </c>
      <c r="N55" s="15"/>
      <c r="O55" s="15"/>
      <c r="P55" s="15">
        <v>1884</v>
      </c>
      <c r="Q55" s="15"/>
      <c r="R55" s="15"/>
      <c r="S55" s="15">
        <v>1918</v>
      </c>
      <c r="T55" s="15">
        <f>S55-P55</f>
        <v>34</v>
      </c>
      <c r="U55" s="16"/>
      <c r="V55" s="16"/>
      <c r="W55" s="16"/>
      <c r="X55" s="21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s="15" customFormat="1" ht="14" x14ac:dyDescent="0.15">
      <c r="A56" s="28">
        <v>3</v>
      </c>
      <c r="B56" s="68" t="str">
        <f t="shared" si="0"/>
        <v>011</v>
      </c>
      <c r="C56" s="133">
        <v>11</v>
      </c>
      <c r="D56" s="28" t="s">
        <v>1175</v>
      </c>
      <c r="E56" s="28" t="s">
        <v>69</v>
      </c>
      <c r="F56" s="28" t="s">
        <v>410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29"/>
      <c r="W56" s="29"/>
      <c r="X56" s="59"/>
      <c r="Y56" s="28" t="s">
        <v>2057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s="15" customFormat="1" ht="14" x14ac:dyDescent="0.15">
      <c r="A57" s="15">
        <v>3</v>
      </c>
      <c r="B57" s="91" t="str">
        <f t="shared" si="0"/>
        <v>011</v>
      </c>
      <c r="C57" s="134">
        <v>11</v>
      </c>
      <c r="K57" s="15" t="s">
        <v>1175</v>
      </c>
      <c r="L57" s="15" t="s">
        <v>69</v>
      </c>
      <c r="M57" s="15" t="s">
        <v>410</v>
      </c>
      <c r="P57" s="15">
        <v>1839</v>
      </c>
      <c r="S57" s="15">
        <v>1873</v>
      </c>
      <c r="U57" s="16"/>
      <c r="V57" s="16"/>
      <c r="W57" s="16"/>
      <c r="X57" s="21" t="s">
        <v>46</v>
      </c>
    </row>
    <row r="58" spans="1:37" s="15" customFormat="1" ht="14" x14ac:dyDescent="0.15">
      <c r="A58" s="15">
        <v>3</v>
      </c>
      <c r="B58" s="91" t="str">
        <f t="shared" si="0"/>
        <v>011</v>
      </c>
      <c r="C58" s="134">
        <v>11</v>
      </c>
      <c r="K58" s="15" t="s">
        <v>47</v>
      </c>
      <c r="L58" s="15" t="s">
        <v>1705</v>
      </c>
      <c r="M58" s="15" t="s">
        <v>263</v>
      </c>
      <c r="P58" s="15">
        <v>1845</v>
      </c>
      <c r="S58" s="15">
        <v>1909</v>
      </c>
      <c r="U58" s="16"/>
      <c r="V58" s="16"/>
      <c r="W58" s="16"/>
      <c r="X58" s="21" t="s">
        <v>48</v>
      </c>
    </row>
    <row r="59" spans="1:37" s="15" customFormat="1" ht="14" x14ac:dyDescent="0.15">
      <c r="A59" s="15">
        <v>3</v>
      </c>
      <c r="B59" s="91" t="str">
        <f t="shared" si="0"/>
        <v>011</v>
      </c>
      <c r="C59" s="134">
        <v>11</v>
      </c>
      <c r="K59" s="15" t="s">
        <v>488</v>
      </c>
      <c r="M59" s="15" t="s">
        <v>410</v>
      </c>
      <c r="P59" s="15">
        <v>1895</v>
      </c>
      <c r="S59" s="15">
        <v>1895</v>
      </c>
      <c r="U59" s="16"/>
      <c r="V59" s="16"/>
      <c r="W59" s="16"/>
      <c r="X59" s="21" t="s">
        <v>1706</v>
      </c>
    </row>
    <row r="60" spans="1:37" s="15" customFormat="1" ht="14" x14ac:dyDescent="0.15">
      <c r="A60" s="15">
        <v>3</v>
      </c>
      <c r="B60" s="91" t="str">
        <f t="shared" si="0"/>
        <v>011</v>
      </c>
      <c r="C60" s="138">
        <v>11</v>
      </c>
      <c r="K60" s="15" t="s">
        <v>681</v>
      </c>
      <c r="L60" s="15" t="s">
        <v>812</v>
      </c>
      <c r="M60" s="15" t="s">
        <v>410</v>
      </c>
      <c r="P60" s="15">
        <v>1899</v>
      </c>
      <c r="S60" s="15">
        <v>1916</v>
      </c>
      <c r="U60" s="16"/>
      <c r="V60" s="16"/>
      <c r="W60" s="16"/>
      <c r="X60" s="21" t="s">
        <v>1706</v>
      </c>
    </row>
    <row r="61" spans="1:37" s="3" customFormat="1" ht="13" customHeight="1" x14ac:dyDescent="0.15">
      <c r="A61" s="15">
        <v>3</v>
      </c>
      <c r="B61" s="91" t="str">
        <f t="shared" si="0"/>
        <v>011</v>
      </c>
      <c r="C61" s="134">
        <v>11</v>
      </c>
      <c r="D61" s="15"/>
      <c r="E61" s="15"/>
      <c r="F61" s="15"/>
      <c r="G61" s="15"/>
      <c r="H61" s="15"/>
      <c r="I61" s="15"/>
      <c r="J61" s="15"/>
      <c r="K61" s="15" t="s">
        <v>717</v>
      </c>
      <c r="L61" s="15" t="s">
        <v>1476</v>
      </c>
      <c r="M61" s="15" t="s">
        <v>49</v>
      </c>
      <c r="N61" s="15"/>
      <c r="O61" s="15"/>
      <c r="P61" s="15">
        <v>1871</v>
      </c>
      <c r="Q61" s="15"/>
      <c r="R61" s="15"/>
      <c r="S61" s="15">
        <v>1953</v>
      </c>
      <c r="T61" s="15"/>
      <c r="U61" s="16" t="s">
        <v>327</v>
      </c>
      <c r="V61" s="16"/>
      <c r="W61" s="16"/>
      <c r="X61" s="21" t="s">
        <v>51</v>
      </c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s="15" customFormat="1" ht="26" customHeight="1" x14ac:dyDescent="0.15">
      <c r="A62" s="15">
        <v>3</v>
      </c>
      <c r="B62" s="91" t="str">
        <f t="shared" si="0"/>
        <v>011</v>
      </c>
      <c r="C62" s="139">
        <v>11</v>
      </c>
      <c r="K62" s="15" t="s">
        <v>678</v>
      </c>
      <c r="L62" s="15" t="s">
        <v>787</v>
      </c>
      <c r="M62" s="15" t="s">
        <v>410</v>
      </c>
      <c r="P62" s="15">
        <v>1873</v>
      </c>
      <c r="S62" s="15">
        <v>1940</v>
      </c>
      <c r="U62" s="16"/>
      <c r="V62" s="16"/>
      <c r="W62" s="16"/>
      <c r="X62" s="21"/>
    </row>
    <row r="63" spans="1:37" s="15" customFormat="1" ht="14" x14ac:dyDescent="0.15">
      <c r="A63" s="15">
        <v>3</v>
      </c>
      <c r="B63" s="91" t="str">
        <f t="shared" si="0"/>
        <v>011</v>
      </c>
      <c r="C63" s="134">
        <v>11</v>
      </c>
      <c r="M63" s="15" t="s">
        <v>50</v>
      </c>
      <c r="U63" s="16"/>
      <c r="V63" s="16"/>
      <c r="W63" s="16"/>
      <c r="X63" s="21"/>
    </row>
    <row r="64" spans="1:37" s="28" customFormat="1" ht="14" x14ac:dyDescent="0.15">
      <c r="A64" s="53">
        <v>3</v>
      </c>
      <c r="B64" s="68" t="str">
        <f t="shared" si="0"/>
        <v>011-A</v>
      </c>
      <c r="C64" s="140" t="s">
        <v>2251</v>
      </c>
      <c r="D64" s="34" t="s">
        <v>1034</v>
      </c>
      <c r="E64" s="34"/>
      <c r="F64" s="34" t="s">
        <v>1035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54"/>
      <c r="V64" s="54"/>
      <c r="W64" s="54"/>
      <c r="X64" s="94"/>
      <c r="Y64" s="34" t="s">
        <v>2057</v>
      </c>
    </row>
    <row r="65" spans="1:37" s="15" customFormat="1" ht="74" customHeight="1" x14ac:dyDescent="0.15">
      <c r="A65" s="26">
        <v>3</v>
      </c>
      <c r="B65" s="91" t="str">
        <f t="shared" si="0"/>
        <v>011-A</v>
      </c>
      <c r="C65" s="141" t="s">
        <v>2251</v>
      </c>
      <c r="D65" s="19"/>
      <c r="E65" s="19"/>
      <c r="F65" s="19"/>
      <c r="G65" s="19"/>
      <c r="H65" s="19"/>
      <c r="I65" s="19"/>
      <c r="J65" s="19"/>
      <c r="K65" s="19" t="s">
        <v>1034</v>
      </c>
      <c r="L65" s="19"/>
      <c r="M65" s="19" t="s">
        <v>1035</v>
      </c>
      <c r="N65" s="19"/>
      <c r="O65" s="19"/>
      <c r="P65" s="19"/>
      <c r="Q65" s="19" t="s">
        <v>932</v>
      </c>
      <c r="R65" s="19">
        <v>5</v>
      </c>
      <c r="S65" s="19">
        <v>1890</v>
      </c>
      <c r="T65" s="19"/>
      <c r="U65" s="27"/>
      <c r="V65" s="27"/>
      <c r="W65" s="27"/>
      <c r="X65" s="21" t="s">
        <v>1648</v>
      </c>
      <c r="Y65" s="19"/>
    </row>
    <row r="66" spans="1:37" s="15" customFormat="1" ht="14" x14ac:dyDescent="0.15">
      <c r="A66" s="26">
        <v>3</v>
      </c>
      <c r="B66" s="91" t="str">
        <f t="shared" si="0"/>
        <v>011-A</v>
      </c>
      <c r="C66" s="141" t="s">
        <v>2251</v>
      </c>
      <c r="D66" s="19"/>
      <c r="E66" s="19"/>
      <c r="F66" s="19"/>
      <c r="G66" s="19"/>
      <c r="H66" s="19"/>
      <c r="I66" s="19"/>
      <c r="J66" s="19"/>
      <c r="K66" s="19" t="s">
        <v>1649</v>
      </c>
      <c r="L66" s="19"/>
      <c r="M66" s="19" t="s">
        <v>1035</v>
      </c>
      <c r="N66" s="19"/>
      <c r="O66" s="19"/>
      <c r="P66" s="19"/>
      <c r="Q66" s="19"/>
      <c r="R66" s="19"/>
      <c r="S66" s="19"/>
      <c r="T66" s="19"/>
      <c r="U66" s="27"/>
      <c r="V66" s="27"/>
      <c r="W66" s="27"/>
      <c r="X66" s="21" t="s">
        <v>1650</v>
      </c>
      <c r="Y66" s="19"/>
    </row>
    <row r="67" spans="1:37" s="15" customFormat="1" ht="14" x14ac:dyDescent="0.15">
      <c r="A67" s="28">
        <v>3</v>
      </c>
      <c r="B67" s="68" t="str">
        <f t="shared" si="0"/>
        <v>012</v>
      </c>
      <c r="C67" s="133">
        <v>12</v>
      </c>
      <c r="D67" s="28" t="s">
        <v>1473</v>
      </c>
      <c r="E67" s="28" t="s">
        <v>724</v>
      </c>
      <c r="F67" s="28" t="s">
        <v>1478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29"/>
      <c r="W67" s="29"/>
      <c r="X67" s="59"/>
      <c r="Y67" s="28" t="s">
        <v>2057</v>
      </c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s="3" customFormat="1" ht="28" x14ac:dyDescent="0.15">
      <c r="A68" s="11">
        <v>3</v>
      </c>
      <c r="B68" s="91" t="str">
        <f t="shared" si="0"/>
        <v>012</v>
      </c>
      <c r="C68" s="142">
        <v>12</v>
      </c>
      <c r="D68" s="11"/>
      <c r="E68" s="11"/>
      <c r="F68" s="11"/>
      <c r="G68" s="11"/>
      <c r="H68" s="11"/>
      <c r="I68" s="11"/>
      <c r="J68" s="11"/>
      <c r="K68" s="11" t="s">
        <v>658</v>
      </c>
      <c r="L68" s="21" t="s">
        <v>1718</v>
      </c>
      <c r="M68" s="11" t="s">
        <v>1478</v>
      </c>
      <c r="N68" s="11"/>
      <c r="O68" s="11"/>
      <c r="P68" s="11">
        <v>1866</v>
      </c>
      <c r="Q68" s="11" t="s">
        <v>336</v>
      </c>
      <c r="R68" s="11">
        <v>22</v>
      </c>
      <c r="S68" s="11">
        <v>1870</v>
      </c>
      <c r="T68" s="11"/>
      <c r="U68" s="12"/>
      <c r="V68" s="12"/>
      <c r="W68" s="12"/>
      <c r="X68" s="21" t="s">
        <v>52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s="28" customFormat="1" ht="28" x14ac:dyDescent="0.15">
      <c r="A69" s="11">
        <v>3</v>
      </c>
      <c r="B69" s="91" t="str">
        <f t="shared" ref="B69:B131" si="1">TEXT(C69,"000")</f>
        <v>012</v>
      </c>
      <c r="C69" s="142">
        <v>12</v>
      </c>
      <c r="D69" s="11"/>
      <c r="E69" s="11"/>
      <c r="F69" s="11"/>
      <c r="G69" s="11"/>
      <c r="H69" s="11"/>
      <c r="I69" s="11"/>
      <c r="J69" s="11"/>
      <c r="K69" s="11" t="s">
        <v>818</v>
      </c>
      <c r="L69" s="11" t="s">
        <v>813</v>
      </c>
      <c r="M69" s="11" t="s">
        <v>1478</v>
      </c>
      <c r="N69" s="11"/>
      <c r="O69" s="11"/>
      <c r="P69" s="11">
        <v>1878</v>
      </c>
      <c r="Q69" s="11" t="s">
        <v>586</v>
      </c>
      <c r="R69" s="11">
        <v>6</v>
      </c>
      <c r="S69" s="11">
        <v>1884</v>
      </c>
      <c r="T69" s="11"/>
      <c r="U69" s="12"/>
      <c r="V69" s="12"/>
      <c r="W69" s="12"/>
      <c r="X69" s="21" t="s">
        <v>53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15" customFormat="1" ht="28" x14ac:dyDescent="0.15">
      <c r="A70" s="11">
        <v>3</v>
      </c>
      <c r="B70" s="91" t="str">
        <f t="shared" si="1"/>
        <v>012</v>
      </c>
      <c r="C70" s="142">
        <v>12</v>
      </c>
      <c r="D70" s="11"/>
      <c r="E70" s="11"/>
      <c r="F70" s="11"/>
      <c r="G70" s="11"/>
      <c r="H70" s="11"/>
      <c r="I70" s="11"/>
      <c r="J70" s="11"/>
      <c r="K70" s="11" t="s">
        <v>1034</v>
      </c>
      <c r="L70" s="11" t="s">
        <v>812</v>
      </c>
      <c r="M70" s="11" t="s">
        <v>1035</v>
      </c>
      <c r="N70" s="11"/>
      <c r="O70" s="11"/>
      <c r="P70" s="11">
        <v>1863</v>
      </c>
      <c r="Q70" s="11" t="s">
        <v>932</v>
      </c>
      <c r="R70" s="11">
        <v>5</v>
      </c>
      <c r="S70" s="11">
        <v>1890</v>
      </c>
      <c r="T70" s="11"/>
      <c r="U70" s="12"/>
      <c r="V70" s="12"/>
      <c r="W70" s="12"/>
      <c r="X70" s="21" t="s">
        <v>54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s="3" customFormat="1" ht="14" x14ac:dyDescent="0.15">
      <c r="A71" s="11">
        <v>3</v>
      </c>
      <c r="B71" s="91" t="str">
        <f t="shared" si="1"/>
        <v>012</v>
      </c>
      <c r="C71" s="142">
        <v>12</v>
      </c>
      <c r="D71" s="11"/>
      <c r="E71" s="11"/>
      <c r="F71" s="11"/>
      <c r="G71" s="11"/>
      <c r="H71" s="11"/>
      <c r="I71" s="11"/>
      <c r="J71" s="11"/>
      <c r="K71" s="11" t="s">
        <v>1011</v>
      </c>
      <c r="L71" s="11" t="s">
        <v>693</v>
      </c>
      <c r="M71" s="11" t="s">
        <v>1121</v>
      </c>
      <c r="N71" s="11"/>
      <c r="O71" s="11"/>
      <c r="P71" s="11">
        <v>1837</v>
      </c>
      <c r="Q71" s="11"/>
      <c r="R71" s="11"/>
      <c r="S71" s="11">
        <v>1915</v>
      </c>
      <c r="T71" s="11"/>
      <c r="U71" s="12"/>
      <c r="V71" s="12"/>
      <c r="W71" s="12"/>
      <c r="X71" s="21" t="s">
        <v>55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s="28" customFormat="1" ht="50" customHeight="1" x14ac:dyDescent="0.15">
      <c r="A72" s="11">
        <v>3</v>
      </c>
      <c r="B72" s="91" t="str">
        <f t="shared" si="1"/>
        <v>012</v>
      </c>
      <c r="C72" s="142">
        <v>12</v>
      </c>
      <c r="D72" s="11"/>
      <c r="E72" s="11"/>
      <c r="F72" s="11"/>
      <c r="G72" s="11"/>
      <c r="H72" s="11"/>
      <c r="I72" s="11"/>
      <c r="J72" s="11"/>
      <c r="K72" s="11" t="s">
        <v>1473</v>
      </c>
      <c r="L72" s="11" t="s">
        <v>724</v>
      </c>
      <c r="M72" s="11" t="s">
        <v>1478</v>
      </c>
      <c r="N72" s="11"/>
      <c r="O72" s="11"/>
      <c r="P72" s="11">
        <v>1841</v>
      </c>
      <c r="Q72" s="11"/>
      <c r="R72" s="11"/>
      <c r="S72" s="11">
        <v>1901</v>
      </c>
      <c r="T72" s="11"/>
      <c r="U72" s="12"/>
      <c r="V72" s="12"/>
      <c r="W72" s="12"/>
      <c r="X72" s="2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s="28" customFormat="1" ht="14" x14ac:dyDescent="0.15">
      <c r="A73" s="53">
        <v>3</v>
      </c>
      <c r="B73" s="68" t="str">
        <f t="shared" si="1"/>
        <v>013</v>
      </c>
      <c r="C73" s="140">
        <v>13</v>
      </c>
      <c r="D73" s="34" t="s">
        <v>679</v>
      </c>
      <c r="E73" s="34"/>
      <c r="F73" s="34" t="s">
        <v>1035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54"/>
      <c r="V73" s="54"/>
      <c r="W73" s="54"/>
      <c r="X73" s="94"/>
      <c r="Y73" s="34" t="s">
        <v>2057</v>
      </c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s="15" customFormat="1" ht="49" customHeight="1" x14ac:dyDescent="0.15">
      <c r="A74" s="22">
        <v>3</v>
      </c>
      <c r="B74" s="91" t="str">
        <f t="shared" si="1"/>
        <v>013</v>
      </c>
      <c r="C74" s="143">
        <v>13</v>
      </c>
      <c r="D74" s="23"/>
      <c r="E74" s="23"/>
      <c r="F74" s="23"/>
      <c r="G74" s="23"/>
      <c r="H74" s="23"/>
      <c r="I74" s="23"/>
      <c r="J74" s="23"/>
      <c r="K74" s="23" t="s">
        <v>1429</v>
      </c>
      <c r="L74" s="23" t="s">
        <v>236</v>
      </c>
      <c r="M74" s="23" t="s">
        <v>1035</v>
      </c>
      <c r="N74" s="23"/>
      <c r="O74" s="23"/>
      <c r="P74" s="23">
        <v>1851</v>
      </c>
      <c r="Q74" s="23" t="s">
        <v>586</v>
      </c>
      <c r="R74" s="23">
        <v>25</v>
      </c>
      <c r="S74" s="23">
        <v>1871</v>
      </c>
      <c r="T74" s="23"/>
      <c r="U74" s="24"/>
      <c r="V74" s="24"/>
      <c r="W74" s="24"/>
      <c r="X74" s="35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s="15" customFormat="1" ht="14" x14ac:dyDescent="0.15">
      <c r="A75" s="22">
        <v>3</v>
      </c>
      <c r="B75" s="91" t="str">
        <f t="shared" si="1"/>
        <v>013</v>
      </c>
      <c r="C75" s="144">
        <v>13</v>
      </c>
      <c r="D75" s="23"/>
      <c r="E75" s="23"/>
      <c r="F75" s="23"/>
      <c r="G75" s="23"/>
      <c r="H75" s="23"/>
      <c r="I75" s="23"/>
      <c r="J75" s="23"/>
      <c r="K75" s="23" t="s">
        <v>877</v>
      </c>
      <c r="L75" s="23" t="s">
        <v>693</v>
      </c>
      <c r="M75" s="23" t="s">
        <v>1035</v>
      </c>
      <c r="N75" s="23"/>
      <c r="O75" s="23"/>
      <c r="P75" s="23">
        <v>1845</v>
      </c>
      <c r="Q75" s="23" t="s">
        <v>718</v>
      </c>
      <c r="R75" s="23">
        <v>22</v>
      </c>
      <c r="S75" s="23">
        <v>1873</v>
      </c>
      <c r="T75" s="23"/>
      <c r="U75" s="24"/>
      <c r="V75" s="24"/>
      <c r="W75" s="24"/>
      <c r="X75" s="35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s="3" customFormat="1" ht="14" x14ac:dyDescent="0.15">
      <c r="A76" s="22">
        <v>3</v>
      </c>
      <c r="B76" s="91" t="str">
        <f t="shared" si="1"/>
        <v>013</v>
      </c>
      <c r="C76" s="143">
        <v>13</v>
      </c>
      <c r="D76" s="23"/>
      <c r="E76" s="23"/>
      <c r="F76" s="23"/>
      <c r="G76" s="23"/>
      <c r="H76" s="23"/>
      <c r="I76" s="23"/>
      <c r="J76" s="23"/>
      <c r="K76" s="23" t="s">
        <v>679</v>
      </c>
      <c r="L76" s="23"/>
      <c r="M76" s="23" t="s">
        <v>1035</v>
      </c>
      <c r="N76" s="23"/>
      <c r="O76" s="23"/>
      <c r="P76" s="23">
        <v>1811</v>
      </c>
      <c r="Q76" s="23" t="s">
        <v>586</v>
      </c>
      <c r="R76" s="23">
        <v>28</v>
      </c>
      <c r="S76" s="23">
        <v>1876</v>
      </c>
      <c r="T76" s="23"/>
      <c r="U76" s="24"/>
      <c r="V76" s="24"/>
      <c r="W76" s="24"/>
      <c r="X76" s="35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s="15" customFormat="1" ht="14" x14ac:dyDescent="0.15">
      <c r="A77" s="22">
        <v>3</v>
      </c>
      <c r="B77" s="91" t="str">
        <f t="shared" si="1"/>
        <v>013</v>
      </c>
      <c r="C77" s="143">
        <v>13</v>
      </c>
      <c r="D77" s="23"/>
      <c r="E77" s="23"/>
      <c r="F77" s="23"/>
      <c r="G77" s="23"/>
      <c r="H77" s="23"/>
      <c r="I77" s="23"/>
      <c r="J77" s="23"/>
      <c r="K77" s="23" t="s">
        <v>2461</v>
      </c>
      <c r="L77" s="23" t="s">
        <v>963</v>
      </c>
      <c r="M77" s="23" t="s">
        <v>1035</v>
      </c>
      <c r="N77" s="23"/>
      <c r="O77" s="23"/>
      <c r="P77" s="23">
        <v>1814</v>
      </c>
      <c r="Q77" s="23" t="s">
        <v>586</v>
      </c>
      <c r="R77" s="23">
        <v>30</v>
      </c>
      <c r="S77" s="23">
        <v>1873</v>
      </c>
      <c r="T77" s="23"/>
      <c r="U77" s="24"/>
      <c r="V77" s="24"/>
      <c r="W77" s="24"/>
      <c r="X77" s="35" t="s">
        <v>57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s="15" customFormat="1" ht="42" x14ac:dyDescent="0.15">
      <c r="A78" s="28">
        <v>3</v>
      </c>
      <c r="B78" s="68" t="str">
        <f t="shared" si="1"/>
        <v>014</v>
      </c>
      <c r="C78" s="133">
        <v>14</v>
      </c>
      <c r="D78" s="28" t="s">
        <v>725</v>
      </c>
      <c r="E78" s="28" t="s">
        <v>963</v>
      </c>
      <c r="F78" s="28" t="s">
        <v>745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  <c r="V78" s="29"/>
      <c r="W78" s="29"/>
      <c r="X78" s="59" t="s">
        <v>63</v>
      </c>
      <c r="Y78" s="28" t="s">
        <v>2057</v>
      </c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</row>
    <row r="79" spans="1:37" s="28" customFormat="1" ht="28" x14ac:dyDescent="0.15">
      <c r="A79" s="11">
        <v>3</v>
      </c>
      <c r="B79" s="91" t="str">
        <f t="shared" si="1"/>
        <v>014</v>
      </c>
      <c r="C79" s="142">
        <v>14</v>
      </c>
      <c r="D79" s="11"/>
      <c r="E79" s="11"/>
      <c r="F79" s="11"/>
      <c r="G79" s="11"/>
      <c r="H79" s="11"/>
      <c r="I79" s="11"/>
      <c r="J79" s="11"/>
      <c r="K79" s="11" t="s">
        <v>1011</v>
      </c>
      <c r="L79" s="21" t="s">
        <v>1944</v>
      </c>
      <c r="M79" s="21" t="s">
        <v>745</v>
      </c>
      <c r="N79" s="11"/>
      <c r="O79" s="11"/>
      <c r="P79" s="11">
        <v>1830</v>
      </c>
      <c r="Q79" s="11" t="s">
        <v>586</v>
      </c>
      <c r="R79" s="11">
        <v>4</v>
      </c>
      <c r="S79" s="11">
        <v>1909</v>
      </c>
      <c r="T79" s="11"/>
      <c r="U79" s="12"/>
      <c r="V79" s="12"/>
      <c r="W79" s="12"/>
      <c r="X79" s="21" t="s">
        <v>1945</v>
      </c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s="15" customFormat="1" ht="28" x14ac:dyDescent="0.15">
      <c r="A80" s="11">
        <v>3</v>
      </c>
      <c r="B80" s="91" t="str">
        <f t="shared" si="1"/>
        <v>014</v>
      </c>
      <c r="C80" s="142">
        <v>14</v>
      </c>
      <c r="D80" s="11"/>
      <c r="E80" s="11"/>
      <c r="F80" s="11"/>
      <c r="G80" s="11"/>
      <c r="H80" s="11"/>
      <c r="I80" s="11"/>
      <c r="J80" s="11"/>
      <c r="K80" s="11" t="s">
        <v>725</v>
      </c>
      <c r="L80" s="11" t="s">
        <v>963</v>
      </c>
      <c r="M80" s="11" t="s">
        <v>745</v>
      </c>
      <c r="N80" s="11"/>
      <c r="O80" s="11"/>
      <c r="P80" s="11">
        <v>1833</v>
      </c>
      <c r="Q80" s="11" t="s">
        <v>545</v>
      </c>
      <c r="R80" s="11">
        <v>25</v>
      </c>
      <c r="S80" s="11">
        <v>1870</v>
      </c>
      <c r="T80" s="11"/>
      <c r="U80" s="12"/>
      <c r="V80" s="12"/>
      <c r="W80" s="12"/>
      <c r="X80" s="21" t="s">
        <v>1946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s="15" customFormat="1" ht="42" x14ac:dyDescent="0.15">
      <c r="A81" s="28">
        <v>3</v>
      </c>
      <c r="B81" s="68" t="str">
        <f t="shared" si="1"/>
        <v>014-A</v>
      </c>
      <c r="C81" s="133" t="s">
        <v>2252</v>
      </c>
      <c r="D81" s="28" t="s">
        <v>617</v>
      </c>
      <c r="E81" s="28"/>
      <c r="F81" s="28" t="s">
        <v>384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9"/>
      <c r="V81" s="29"/>
      <c r="W81" s="29"/>
      <c r="X81" s="59" t="s">
        <v>59</v>
      </c>
      <c r="Y81" s="34" t="s">
        <v>2057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s="110" customFormat="1" ht="14" x14ac:dyDescent="0.15">
      <c r="B82" s="109" t="str">
        <f t="shared" si="1"/>
        <v>014-A</v>
      </c>
      <c r="C82" s="145" t="s">
        <v>2252</v>
      </c>
      <c r="U82" s="111"/>
      <c r="V82" s="111"/>
      <c r="W82" s="111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</row>
    <row r="83" spans="1:37" s="15" customFormat="1" ht="14" x14ac:dyDescent="0.15">
      <c r="A83" s="28">
        <v>3</v>
      </c>
      <c r="B83" s="68" t="str">
        <f t="shared" si="1"/>
        <v>015</v>
      </c>
      <c r="C83" s="133">
        <v>15</v>
      </c>
      <c r="D83" s="28" t="s">
        <v>678</v>
      </c>
      <c r="E83" s="28"/>
      <c r="F83" s="28" t="s">
        <v>384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9"/>
      <c r="V83" s="29"/>
      <c r="W83" s="29"/>
      <c r="X83" s="59"/>
      <c r="Y83" s="34" t="s">
        <v>2057</v>
      </c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s="15" customFormat="1" ht="28" x14ac:dyDescent="0.15">
      <c r="A84" s="11">
        <v>3</v>
      </c>
      <c r="B84" s="91" t="str">
        <f t="shared" si="1"/>
        <v>015</v>
      </c>
      <c r="C84" s="146">
        <v>15</v>
      </c>
      <c r="D84" s="11"/>
      <c r="E84" s="11"/>
      <c r="F84" s="11"/>
      <c r="G84" s="11"/>
      <c r="H84" s="11"/>
      <c r="I84" s="11"/>
      <c r="J84" s="11"/>
      <c r="K84" s="11" t="s">
        <v>678</v>
      </c>
      <c r="L84" s="21" t="s">
        <v>1804</v>
      </c>
      <c r="M84" s="11" t="s">
        <v>384</v>
      </c>
      <c r="N84" s="21" t="s">
        <v>659</v>
      </c>
      <c r="O84" s="11">
        <v>6</v>
      </c>
      <c r="P84" s="11">
        <v>1827</v>
      </c>
      <c r="Q84" s="11" t="s">
        <v>659</v>
      </c>
      <c r="R84" s="11">
        <v>6</v>
      </c>
      <c r="S84" s="11">
        <v>1898</v>
      </c>
      <c r="T84" s="11"/>
      <c r="U84" s="12"/>
      <c r="V84" s="12"/>
      <c r="W84" s="12"/>
      <c r="X84" s="21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s="15" customFormat="1" ht="14" x14ac:dyDescent="0.15">
      <c r="A85" s="11">
        <v>3</v>
      </c>
      <c r="B85" s="91" t="str">
        <f t="shared" si="1"/>
        <v>015</v>
      </c>
      <c r="C85" s="146">
        <v>15</v>
      </c>
      <c r="D85" s="11"/>
      <c r="E85" s="11"/>
      <c r="F85" s="11"/>
      <c r="G85" s="11"/>
      <c r="H85" s="11"/>
      <c r="I85" s="11"/>
      <c r="J85" s="11"/>
      <c r="K85" s="11" t="s">
        <v>528</v>
      </c>
      <c r="L85" s="21" t="s">
        <v>1805</v>
      </c>
      <c r="M85" s="21" t="s">
        <v>384</v>
      </c>
      <c r="N85" s="11"/>
      <c r="O85" s="11"/>
      <c r="P85" s="11">
        <v>1838</v>
      </c>
      <c r="Q85" s="11"/>
      <c r="R85" s="11"/>
      <c r="S85" s="11">
        <v>1907</v>
      </c>
      <c r="T85" s="11"/>
      <c r="U85" s="12"/>
      <c r="V85" s="12"/>
      <c r="W85" s="12"/>
      <c r="X85" s="21" t="s">
        <v>60</v>
      </c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s="3" customFormat="1" ht="14" x14ac:dyDescent="0.15">
      <c r="A86" s="11">
        <v>3</v>
      </c>
      <c r="B86" s="91" t="str">
        <f t="shared" si="1"/>
        <v>015</v>
      </c>
      <c r="C86" s="146">
        <v>15</v>
      </c>
      <c r="D86" s="11"/>
      <c r="E86" s="11"/>
      <c r="F86" s="11"/>
      <c r="G86" s="11"/>
      <c r="H86" s="11"/>
      <c r="I86" s="11"/>
      <c r="J86" s="11"/>
      <c r="K86" s="11" t="s">
        <v>678</v>
      </c>
      <c r="L86" s="11" t="s">
        <v>938</v>
      </c>
      <c r="M86" s="11" t="s">
        <v>384</v>
      </c>
      <c r="N86" s="11"/>
      <c r="O86" s="11"/>
      <c r="P86" s="11">
        <v>1863</v>
      </c>
      <c r="Q86" s="11" t="s">
        <v>656</v>
      </c>
      <c r="R86" s="11">
        <v>6</v>
      </c>
      <c r="S86" s="11">
        <v>1870</v>
      </c>
      <c r="T86" s="11"/>
      <c r="U86" s="12"/>
      <c r="V86" s="12"/>
      <c r="W86" s="12"/>
      <c r="X86" s="21" t="s">
        <v>1806</v>
      </c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28" customFormat="1" ht="28" x14ac:dyDescent="0.15">
      <c r="A87" s="11">
        <v>3</v>
      </c>
      <c r="B87" s="91" t="str">
        <f t="shared" si="1"/>
        <v>015</v>
      </c>
      <c r="C87" s="142">
        <v>15</v>
      </c>
      <c r="D87" s="11"/>
      <c r="E87" s="11"/>
      <c r="F87" s="11"/>
      <c r="G87" s="11"/>
      <c r="H87" s="11"/>
      <c r="I87" s="11"/>
      <c r="J87" s="11"/>
      <c r="K87" s="11" t="s">
        <v>678</v>
      </c>
      <c r="L87" s="11" t="s">
        <v>61</v>
      </c>
      <c r="M87" s="11" t="s">
        <v>384</v>
      </c>
      <c r="N87" s="11"/>
      <c r="O87" s="11"/>
      <c r="P87" s="11">
        <v>1870</v>
      </c>
      <c r="Q87" s="11" t="s">
        <v>586</v>
      </c>
      <c r="R87" s="11">
        <v>29</v>
      </c>
      <c r="S87" s="11">
        <v>1871</v>
      </c>
      <c r="T87" s="11"/>
      <c r="U87" s="12"/>
      <c r="V87" s="12"/>
      <c r="W87" s="12"/>
      <c r="X87" s="21" t="s">
        <v>1807</v>
      </c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15" customFormat="1" ht="25" customHeight="1" x14ac:dyDescent="0.15">
      <c r="A88" s="15">
        <v>3</v>
      </c>
      <c r="B88" s="91" t="str">
        <f t="shared" si="1"/>
        <v>015</v>
      </c>
      <c r="C88" s="134">
        <v>15</v>
      </c>
      <c r="K88" s="15" t="s">
        <v>1808</v>
      </c>
      <c r="M88" s="15" t="s">
        <v>384</v>
      </c>
      <c r="P88" s="15">
        <v>1874</v>
      </c>
      <c r="Q88" s="15" t="s">
        <v>545</v>
      </c>
      <c r="R88" s="15">
        <v>11</v>
      </c>
      <c r="S88" s="15">
        <v>1874</v>
      </c>
      <c r="U88" s="16"/>
      <c r="V88" s="16"/>
      <c r="W88" s="16"/>
      <c r="X88" s="21" t="s">
        <v>1809</v>
      </c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s="3" customFormat="1" ht="14" x14ac:dyDescent="0.15">
      <c r="A89" s="28">
        <v>3</v>
      </c>
      <c r="B89" s="68" t="str">
        <f t="shared" si="1"/>
        <v>016</v>
      </c>
      <c r="C89" s="133">
        <v>16</v>
      </c>
      <c r="D89" s="28" t="s">
        <v>727</v>
      </c>
      <c r="E89" s="28"/>
      <c r="F89" s="28" t="s">
        <v>384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9"/>
      <c r="V89" s="29"/>
      <c r="W89" s="29"/>
      <c r="X89" s="59"/>
      <c r="Y89" s="34" t="s">
        <v>2057</v>
      </c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28" customFormat="1" ht="14" x14ac:dyDescent="0.15">
      <c r="A90" s="11">
        <v>3</v>
      </c>
      <c r="B90" s="91" t="str">
        <f t="shared" si="1"/>
        <v>016</v>
      </c>
      <c r="C90" s="142">
        <v>16</v>
      </c>
      <c r="D90" s="11"/>
      <c r="E90" s="11"/>
      <c r="F90" s="11"/>
      <c r="G90" s="11"/>
      <c r="H90" s="11"/>
      <c r="I90" s="11"/>
      <c r="J90" s="11"/>
      <c r="K90" s="11" t="s">
        <v>727</v>
      </c>
      <c r="L90" s="11"/>
      <c r="M90" s="11" t="s">
        <v>384</v>
      </c>
      <c r="N90" s="11"/>
      <c r="O90" s="11"/>
      <c r="P90" s="11">
        <v>1815</v>
      </c>
      <c r="Q90" s="11" t="s">
        <v>592</v>
      </c>
      <c r="R90" s="11">
        <v>14</v>
      </c>
      <c r="S90" s="11">
        <v>1884</v>
      </c>
      <c r="T90" s="11"/>
      <c r="U90" s="12"/>
      <c r="V90" s="12"/>
      <c r="W90" s="12"/>
      <c r="X90" s="21" t="s">
        <v>1797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11" customFormat="1" ht="28" x14ac:dyDescent="0.15">
      <c r="A91" s="11">
        <v>3</v>
      </c>
      <c r="B91" s="91" t="str">
        <f t="shared" si="1"/>
        <v>016</v>
      </c>
      <c r="C91" s="142">
        <v>16</v>
      </c>
      <c r="K91" s="11" t="s">
        <v>1064</v>
      </c>
      <c r="L91" s="11" t="s">
        <v>693</v>
      </c>
      <c r="M91" s="11" t="s">
        <v>384</v>
      </c>
      <c r="P91" s="11">
        <v>1816</v>
      </c>
      <c r="Q91" s="11" t="s">
        <v>485</v>
      </c>
      <c r="R91" s="11">
        <v>1</v>
      </c>
      <c r="S91" s="11">
        <v>1882</v>
      </c>
      <c r="U91" s="12"/>
      <c r="V91" s="12"/>
      <c r="W91" s="12"/>
      <c r="X91" s="21" t="s">
        <v>1798</v>
      </c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s="11" customFormat="1" ht="14" x14ac:dyDescent="0.15">
      <c r="A92" s="11">
        <v>3</v>
      </c>
      <c r="B92" s="91" t="str">
        <f t="shared" si="1"/>
        <v>016</v>
      </c>
      <c r="C92" s="142">
        <v>16</v>
      </c>
      <c r="K92" s="11" t="s">
        <v>472</v>
      </c>
      <c r="L92" s="11" t="s">
        <v>787</v>
      </c>
      <c r="M92" s="11" t="s">
        <v>384</v>
      </c>
      <c r="P92" s="11">
        <v>1851</v>
      </c>
      <c r="Q92" s="11" t="s">
        <v>592</v>
      </c>
      <c r="R92" s="11">
        <v>1</v>
      </c>
      <c r="S92" s="11">
        <v>1873</v>
      </c>
      <c r="U92" s="12"/>
      <c r="V92" s="12"/>
      <c r="W92" s="12"/>
      <c r="X92" s="21" t="s">
        <v>1799</v>
      </c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s="28" customFormat="1" ht="28" x14ac:dyDescent="0.15">
      <c r="A93" s="11">
        <v>3</v>
      </c>
      <c r="B93" s="91" t="str">
        <f t="shared" si="1"/>
        <v>016</v>
      </c>
      <c r="C93" s="142">
        <v>16</v>
      </c>
      <c r="D93" s="11"/>
      <c r="E93" s="11"/>
      <c r="F93" s="11"/>
      <c r="G93" s="11"/>
      <c r="H93" s="11"/>
      <c r="I93" s="11"/>
      <c r="J93" s="11"/>
      <c r="K93" s="11" t="s">
        <v>1159</v>
      </c>
      <c r="L93" s="11" t="s">
        <v>938</v>
      </c>
      <c r="M93" s="11" t="s">
        <v>384</v>
      </c>
      <c r="N93" s="11"/>
      <c r="O93" s="11"/>
      <c r="P93" s="11">
        <v>1849</v>
      </c>
      <c r="Q93" s="11" t="s">
        <v>485</v>
      </c>
      <c r="R93" s="11">
        <v>15</v>
      </c>
      <c r="S93" s="11">
        <v>1875</v>
      </c>
      <c r="T93" s="11"/>
      <c r="U93" s="12"/>
      <c r="V93" s="12"/>
      <c r="W93" s="12"/>
      <c r="X93" s="21" t="s">
        <v>1800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s="15" customFormat="1" ht="28" x14ac:dyDescent="0.15">
      <c r="A94" s="11">
        <v>3</v>
      </c>
      <c r="B94" s="91" t="str">
        <f t="shared" si="1"/>
        <v>016</v>
      </c>
      <c r="C94" s="142">
        <v>16</v>
      </c>
      <c r="D94" s="11"/>
      <c r="E94" s="11"/>
      <c r="F94" s="11"/>
      <c r="G94" s="11"/>
      <c r="H94" s="11"/>
      <c r="I94" s="11"/>
      <c r="J94" s="11"/>
      <c r="K94" s="11" t="s">
        <v>374</v>
      </c>
      <c r="L94" s="11"/>
      <c r="M94" s="11" t="s">
        <v>384</v>
      </c>
      <c r="N94" s="11"/>
      <c r="O94" s="11"/>
      <c r="P94" s="11">
        <v>1855</v>
      </c>
      <c r="Q94" s="11" t="s">
        <v>659</v>
      </c>
      <c r="R94" s="11">
        <v>12</v>
      </c>
      <c r="S94" s="11">
        <v>1856</v>
      </c>
      <c r="T94" s="11"/>
      <c r="U94" s="12"/>
      <c r="V94" s="12"/>
      <c r="W94" s="12"/>
      <c r="X94" s="21" t="s">
        <v>1801</v>
      </c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3" customFormat="1" ht="28" x14ac:dyDescent="0.15">
      <c r="A95" s="15">
        <v>3</v>
      </c>
      <c r="B95" s="91" t="str">
        <f t="shared" si="1"/>
        <v>016</v>
      </c>
      <c r="C95" s="134">
        <v>16</v>
      </c>
      <c r="D95" s="15"/>
      <c r="E95" s="15"/>
      <c r="F95" s="15"/>
      <c r="G95" s="15"/>
      <c r="H95" s="15"/>
      <c r="I95" s="15"/>
      <c r="J95" s="15"/>
      <c r="K95" s="15" t="s">
        <v>242</v>
      </c>
      <c r="L95" s="15" t="s">
        <v>963</v>
      </c>
      <c r="M95" s="15" t="s">
        <v>384</v>
      </c>
      <c r="N95" s="15"/>
      <c r="O95" s="15"/>
      <c r="P95" s="15">
        <v>1858</v>
      </c>
      <c r="Q95" s="15" t="s">
        <v>932</v>
      </c>
      <c r="R95" s="15">
        <v>30</v>
      </c>
      <c r="S95" s="15">
        <v>1883</v>
      </c>
      <c r="T95" s="15"/>
      <c r="U95" s="16"/>
      <c r="V95" s="16"/>
      <c r="W95" s="16"/>
      <c r="X95" s="21" t="s">
        <v>1802</v>
      </c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s="15" customFormat="1" ht="14" x14ac:dyDescent="0.15">
      <c r="A96" s="28">
        <v>3</v>
      </c>
      <c r="B96" s="68" t="str">
        <f t="shared" si="1"/>
        <v>017</v>
      </c>
      <c r="C96" s="133">
        <v>17</v>
      </c>
      <c r="D96" s="28" t="s">
        <v>1044</v>
      </c>
      <c r="E96" s="28" t="s">
        <v>816</v>
      </c>
      <c r="F96" s="28" t="s">
        <v>384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9"/>
      <c r="V96" s="29"/>
      <c r="W96" s="29"/>
      <c r="X96" s="59"/>
      <c r="Y96" s="34" t="s">
        <v>2057</v>
      </c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37" s="15" customFormat="1" ht="14" x14ac:dyDescent="0.15">
      <c r="A97" s="11">
        <v>3</v>
      </c>
      <c r="B97" s="91" t="str">
        <f t="shared" si="1"/>
        <v>017</v>
      </c>
      <c r="C97" s="142">
        <v>17</v>
      </c>
      <c r="D97" s="11"/>
      <c r="E97" s="11"/>
      <c r="F97" s="11"/>
      <c r="G97" s="11"/>
      <c r="H97" s="11"/>
      <c r="I97" s="11"/>
      <c r="J97" s="11"/>
      <c r="K97" s="11" t="s">
        <v>1044</v>
      </c>
      <c r="L97" s="11" t="s">
        <v>816</v>
      </c>
      <c r="M97" s="11" t="s">
        <v>384</v>
      </c>
      <c r="N97" s="11"/>
      <c r="O97" s="11"/>
      <c r="P97" s="11">
        <v>1843</v>
      </c>
      <c r="Q97" s="11"/>
      <c r="R97" s="11"/>
      <c r="S97" s="11">
        <v>1919</v>
      </c>
      <c r="T97" s="11"/>
      <c r="U97" s="12"/>
      <c r="V97" s="12"/>
      <c r="W97" s="12"/>
      <c r="X97" s="21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s="28" customFormat="1" ht="14" x14ac:dyDescent="0.15">
      <c r="A98" s="15">
        <v>3</v>
      </c>
      <c r="B98" s="91" t="str">
        <f t="shared" si="1"/>
        <v>017</v>
      </c>
      <c r="C98" s="134">
        <v>17</v>
      </c>
      <c r="D98" s="15"/>
      <c r="E98" s="15"/>
      <c r="F98" s="15"/>
      <c r="G98" s="15"/>
      <c r="H98" s="15"/>
      <c r="I98" s="15"/>
      <c r="J98" s="15"/>
      <c r="K98" s="15" t="s">
        <v>1064</v>
      </c>
      <c r="L98" s="15" t="s">
        <v>1803</v>
      </c>
      <c r="M98" s="15" t="s">
        <v>384</v>
      </c>
      <c r="N98" s="15"/>
      <c r="O98" s="15"/>
      <c r="P98" s="15">
        <v>1843</v>
      </c>
      <c r="Q98" s="15"/>
      <c r="R98" s="15"/>
      <c r="S98" s="15">
        <v>1878</v>
      </c>
      <c r="T98" s="15"/>
      <c r="U98" s="16"/>
      <c r="V98" s="16"/>
      <c r="W98" s="16"/>
      <c r="X98" s="21" t="s">
        <v>62</v>
      </c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s="28" customFormat="1" ht="42" x14ac:dyDescent="0.15">
      <c r="A99" s="55">
        <v>3</v>
      </c>
      <c r="B99" s="68" t="str">
        <f t="shared" si="1"/>
        <v>018</v>
      </c>
      <c r="C99" s="133">
        <v>18</v>
      </c>
      <c r="D99" s="28" t="s">
        <v>185</v>
      </c>
      <c r="F99" s="28" t="s">
        <v>335</v>
      </c>
      <c r="U99" s="29"/>
      <c r="V99" s="29"/>
      <c r="W99" s="29"/>
      <c r="X99" s="59" t="s">
        <v>65</v>
      </c>
      <c r="Y99" s="28" t="s">
        <v>2057</v>
      </c>
    </row>
    <row r="100" spans="1:37" s="15" customFormat="1" ht="14" x14ac:dyDescent="0.15">
      <c r="A100" s="25">
        <v>3</v>
      </c>
      <c r="B100" s="91" t="str">
        <f t="shared" si="1"/>
        <v>018</v>
      </c>
      <c r="C100" s="142">
        <v>18</v>
      </c>
      <c r="D100" s="11"/>
      <c r="E100" s="11"/>
      <c r="F100" s="11"/>
      <c r="G100" s="11"/>
      <c r="H100" s="11"/>
      <c r="I100" s="11"/>
      <c r="J100" s="11"/>
      <c r="K100" s="11" t="s">
        <v>1475</v>
      </c>
      <c r="L100" s="11"/>
      <c r="M100" s="11" t="s">
        <v>335</v>
      </c>
      <c r="N100" s="11"/>
      <c r="O100" s="11"/>
      <c r="P100" s="11">
        <v>1876</v>
      </c>
      <c r="Q100" s="11"/>
      <c r="R100" s="11"/>
      <c r="S100" s="11">
        <v>1879</v>
      </c>
      <c r="T100" s="11"/>
      <c r="U100" s="12"/>
      <c r="V100" s="12"/>
      <c r="W100" s="12"/>
      <c r="X100" s="21" t="s">
        <v>1588</v>
      </c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s="28" customFormat="1" ht="14" x14ac:dyDescent="0.15">
      <c r="A101" s="20">
        <v>3</v>
      </c>
      <c r="B101" s="91" t="str">
        <f t="shared" si="1"/>
        <v>018</v>
      </c>
      <c r="C101" s="134">
        <v>18</v>
      </c>
      <c r="D101" s="15"/>
      <c r="E101" s="15"/>
      <c r="F101" s="15"/>
      <c r="G101" s="15"/>
      <c r="H101" s="15"/>
      <c r="I101" s="15"/>
      <c r="J101" s="15"/>
      <c r="K101" s="15" t="s">
        <v>1064</v>
      </c>
      <c r="L101" s="15" t="s">
        <v>812</v>
      </c>
      <c r="M101" s="15" t="s">
        <v>335</v>
      </c>
      <c r="N101" s="15"/>
      <c r="O101" s="15"/>
      <c r="P101" s="15">
        <v>1856</v>
      </c>
      <c r="Q101" s="15"/>
      <c r="R101" s="15"/>
      <c r="S101" s="15">
        <v>1904</v>
      </c>
      <c r="T101" s="15"/>
      <c r="U101" s="16"/>
      <c r="V101" s="16"/>
      <c r="W101" s="16"/>
      <c r="X101" s="21" t="s">
        <v>64</v>
      </c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s="15" customFormat="1" ht="14" x14ac:dyDescent="0.15">
      <c r="A102" s="53">
        <v>3</v>
      </c>
      <c r="B102" s="68" t="str">
        <f t="shared" si="1"/>
        <v>019</v>
      </c>
      <c r="C102" s="140">
        <v>19</v>
      </c>
      <c r="D102" s="34" t="s">
        <v>727</v>
      </c>
      <c r="E102" s="34" t="s">
        <v>810</v>
      </c>
      <c r="F102" s="34" t="s">
        <v>1652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54"/>
      <c r="V102" s="54"/>
      <c r="W102" s="54"/>
      <c r="X102" s="59"/>
      <c r="Y102" s="34" t="s">
        <v>2057</v>
      </c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1:37" s="3" customFormat="1" ht="14" x14ac:dyDescent="0.15">
      <c r="A103" s="26">
        <v>3</v>
      </c>
      <c r="B103" s="91" t="str">
        <f t="shared" si="1"/>
        <v>019</v>
      </c>
      <c r="C103" s="141">
        <v>19</v>
      </c>
      <c r="D103" s="19"/>
      <c r="E103" s="19"/>
      <c r="F103" s="19"/>
      <c r="G103" s="19"/>
      <c r="H103" s="19"/>
      <c r="I103" s="19"/>
      <c r="J103" s="19"/>
      <c r="K103" s="19" t="s">
        <v>681</v>
      </c>
      <c r="L103" s="19" t="s">
        <v>1309</v>
      </c>
      <c r="M103" s="19" t="s">
        <v>1035</v>
      </c>
      <c r="N103" s="19"/>
      <c r="O103" s="19"/>
      <c r="P103" s="19">
        <v>1889</v>
      </c>
      <c r="Q103" s="19"/>
      <c r="R103" s="19"/>
      <c r="S103" s="19">
        <v>1915</v>
      </c>
      <c r="T103" s="19"/>
      <c r="U103" s="27"/>
      <c r="V103" s="27"/>
      <c r="W103" s="27"/>
      <c r="X103" s="35"/>
      <c r="Y103" s="19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s="15" customFormat="1" ht="14" x14ac:dyDescent="0.15">
      <c r="A104" s="26">
        <v>3</v>
      </c>
      <c r="B104" s="91" t="str">
        <f t="shared" si="1"/>
        <v>019</v>
      </c>
      <c r="C104" s="141">
        <v>19</v>
      </c>
      <c r="D104" s="19"/>
      <c r="E104" s="19"/>
      <c r="F104" s="19"/>
      <c r="G104" s="19"/>
      <c r="H104" s="19"/>
      <c r="I104" s="19"/>
      <c r="J104" s="19"/>
      <c r="K104" s="19" t="s">
        <v>1038</v>
      </c>
      <c r="L104" s="19" t="s">
        <v>1020</v>
      </c>
      <c r="M104" s="19" t="s">
        <v>1039</v>
      </c>
      <c r="N104" s="19"/>
      <c r="O104" s="19"/>
      <c r="P104" s="19">
        <v>1881</v>
      </c>
      <c r="Q104" s="19"/>
      <c r="R104" s="19"/>
      <c r="S104" s="19">
        <v>1909</v>
      </c>
      <c r="T104" s="19"/>
      <c r="U104" s="27"/>
      <c r="V104" s="27"/>
      <c r="W104" s="27"/>
      <c r="X104" s="35" t="s">
        <v>66</v>
      </c>
      <c r="Y104" s="19"/>
    </row>
    <row r="105" spans="1:37" s="28" customFormat="1" ht="13" customHeight="1" x14ac:dyDescent="0.15">
      <c r="A105" s="26">
        <v>3</v>
      </c>
      <c r="B105" s="91" t="str">
        <f t="shared" si="1"/>
        <v>019</v>
      </c>
      <c r="C105" s="141">
        <v>19</v>
      </c>
      <c r="D105" s="19"/>
      <c r="E105" s="19"/>
      <c r="F105" s="19"/>
      <c r="G105" s="19"/>
      <c r="H105" s="19"/>
      <c r="I105" s="19"/>
      <c r="J105" s="19"/>
      <c r="K105" s="19" t="s">
        <v>1036</v>
      </c>
      <c r="L105" s="19"/>
      <c r="M105" s="19" t="s">
        <v>384</v>
      </c>
      <c r="N105" s="19"/>
      <c r="O105" s="19"/>
      <c r="P105" s="19">
        <v>1861</v>
      </c>
      <c r="Q105" s="19"/>
      <c r="R105" s="19"/>
      <c r="S105" s="19">
        <v>1924</v>
      </c>
      <c r="T105" s="19"/>
      <c r="U105" s="27"/>
      <c r="V105" s="27"/>
      <c r="W105" s="27"/>
      <c r="X105" s="35" t="s">
        <v>1651</v>
      </c>
      <c r="Y105" s="19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s="15" customFormat="1" ht="13" customHeight="1" x14ac:dyDescent="0.15">
      <c r="A106" s="20">
        <v>3</v>
      </c>
      <c r="B106" s="91" t="str">
        <f t="shared" si="1"/>
        <v>019</v>
      </c>
      <c r="C106" s="134">
        <v>19</v>
      </c>
      <c r="K106" s="15" t="s">
        <v>727</v>
      </c>
      <c r="L106" s="15" t="s">
        <v>513</v>
      </c>
      <c r="M106" s="15" t="s">
        <v>1652</v>
      </c>
      <c r="P106" s="15">
        <v>1884</v>
      </c>
      <c r="Q106" s="15" t="s">
        <v>485</v>
      </c>
      <c r="R106" s="15">
        <v>9</v>
      </c>
      <c r="S106" s="15">
        <v>1969</v>
      </c>
      <c r="U106" s="16"/>
      <c r="V106" s="16"/>
      <c r="W106" s="16"/>
      <c r="X106" s="21" t="s">
        <v>1040</v>
      </c>
    </row>
    <row r="107" spans="1:37" s="21" customFormat="1" ht="13" customHeight="1" x14ac:dyDescent="0.15">
      <c r="A107" s="28">
        <v>3</v>
      </c>
      <c r="B107" s="68" t="str">
        <f t="shared" si="1"/>
        <v>020</v>
      </c>
      <c r="C107" s="133">
        <v>20</v>
      </c>
      <c r="D107" s="28" t="s">
        <v>1036</v>
      </c>
      <c r="E107" s="28"/>
      <c r="F107" s="28" t="s">
        <v>515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9"/>
      <c r="V107" s="29"/>
      <c r="W107" s="29"/>
      <c r="X107" s="59" t="s">
        <v>67</v>
      </c>
      <c r="Y107" s="34" t="s">
        <v>2057</v>
      </c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s="110" customFormat="1" ht="13" customHeight="1" x14ac:dyDescent="0.15">
      <c r="B108" s="109" t="str">
        <f t="shared" si="1"/>
        <v>020</v>
      </c>
      <c r="C108" s="145">
        <v>20</v>
      </c>
      <c r="U108" s="111"/>
      <c r="V108" s="111"/>
      <c r="W108" s="111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</row>
    <row r="109" spans="1:37" s="28" customFormat="1" ht="49" customHeight="1" x14ac:dyDescent="0.15">
      <c r="A109" s="28">
        <v>3</v>
      </c>
      <c r="B109" s="68" t="str">
        <f t="shared" si="1"/>
        <v>023</v>
      </c>
      <c r="C109" s="133">
        <v>23</v>
      </c>
      <c r="F109" s="28" t="s">
        <v>1014</v>
      </c>
      <c r="U109" s="29"/>
      <c r="V109" s="29"/>
      <c r="W109" s="29"/>
      <c r="X109" s="59"/>
      <c r="Y109" s="28" t="s">
        <v>2057</v>
      </c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3" customFormat="1" ht="14" x14ac:dyDescent="0.15">
      <c r="A110" s="15">
        <v>3</v>
      </c>
      <c r="B110" s="91" t="str">
        <f t="shared" si="1"/>
        <v>023</v>
      </c>
      <c r="C110" s="134">
        <v>23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 t="s">
        <v>1014</v>
      </c>
      <c r="N110" s="15"/>
      <c r="O110" s="15"/>
      <c r="P110" s="15"/>
      <c r="Q110" s="15"/>
      <c r="R110" s="15"/>
      <c r="S110" s="15"/>
      <c r="T110" s="15"/>
      <c r="U110" s="16"/>
      <c r="V110" s="16"/>
      <c r="W110" s="16"/>
      <c r="X110" s="21"/>
      <c r="Y110" s="15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s="15" customFormat="1" ht="14" x14ac:dyDescent="0.15">
      <c r="A111" s="28">
        <v>3</v>
      </c>
      <c r="B111" s="68" t="str">
        <f t="shared" si="1"/>
        <v>024</v>
      </c>
      <c r="C111" s="133">
        <v>24</v>
      </c>
      <c r="D111" s="28" t="s">
        <v>472</v>
      </c>
      <c r="E111" s="28" t="s">
        <v>693</v>
      </c>
      <c r="F111" s="28" t="s">
        <v>458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9"/>
      <c r="V111" s="29"/>
      <c r="W111" s="29"/>
      <c r="X111" s="59"/>
      <c r="Y111" s="28" t="s">
        <v>2057</v>
      </c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s="3" customFormat="1" ht="28" x14ac:dyDescent="0.15">
      <c r="A112" s="15">
        <v>3</v>
      </c>
      <c r="B112" s="91" t="str">
        <f t="shared" si="1"/>
        <v>024</v>
      </c>
      <c r="C112" s="134">
        <v>24</v>
      </c>
      <c r="D112" s="15"/>
      <c r="E112" s="15"/>
      <c r="F112" s="15"/>
      <c r="G112" s="15"/>
      <c r="H112" s="15"/>
      <c r="I112" s="15"/>
      <c r="J112" s="15"/>
      <c r="K112" s="15" t="s">
        <v>472</v>
      </c>
      <c r="L112" s="15" t="s">
        <v>693</v>
      </c>
      <c r="M112" s="15" t="s">
        <v>458</v>
      </c>
      <c r="N112" s="15"/>
      <c r="O112" s="15"/>
      <c r="P112" s="15"/>
      <c r="Q112" s="15" t="s">
        <v>705</v>
      </c>
      <c r="R112" s="15">
        <v>17</v>
      </c>
      <c r="S112" s="15">
        <v>1872</v>
      </c>
      <c r="T112" s="15"/>
      <c r="U112" s="16"/>
      <c r="V112" s="16"/>
      <c r="W112" s="16"/>
      <c r="X112" s="21" t="s">
        <v>1868</v>
      </c>
      <c r="Y112" s="15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</row>
    <row r="113" spans="1:37" s="11" customFormat="1" ht="25" customHeight="1" x14ac:dyDescent="0.15">
      <c r="A113" s="15">
        <v>3</v>
      </c>
      <c r="B113" s="91" t="str">
        <f t="shared" si="1"/>
        <v>024</v>
      </c>
      <c r="C113" s="134">
        <v>24</v>
      </c>
      <c r="D113" s="15"/>
      <c r="E113" s="15"/>
      <c r="F113" s="15"/>
      <c r="G113" s="15"/>
      <c r="H113" s="15"/>
      <c r="I113" s="15"/>
      <c r="J113" s="15"/>
      <c r="K113" s="15" t="s">
        <v>1907</v>
      </c>
      <c r="L113" s="15" t="s">
        <v>1908</v>
      </c>
      <c r="M113" s="15" t="s">
        <v>1909</v>
      </c>
      <c r="N113" s="15"/>
      <c r="O113" s="15"/>
      <c r="P113" s="15">
        <v>1870</v>
      </c>
      <c r="Q113" s="15"/>
      <c r="R113" s="15"/>
      <c r="S113" s="15">
        <v>1947</v>
      </c>
      <c r="T113" s="15"/>
      <c r="U113" s="16"/>
      <c r="V113" s="16"/>
      <c r="W113" s="16"/>
      <c r="X113" s="21"/>
      <c r="Y113" s="1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</row>
    <row r="114" spans="1:37" s="15" customFormat="1" ht="28" x14ac:dyDescent="0.15">
      <c r="A114" s="15">
        <v>3</v>
      </c>
      <c r="B114" s="91" t="str">
        <f t="shared" si="1"/>
        <v>024</v>
      </c>
      <c r="C114" s="134">
        <v>24</v>
      </c>
      <c r="K114" s="15" t="s">
        <v>1429</v>
      </c>
      <c r="L114" s="15" t="s">
        <v>787</v>
      </c>
      <c r="M114" s="15" t="s">
        <v>458</v>
      </c>
      <c r="Q114" s="15" t="s">
        <v>1910</v>
      </c>
      <c r="R114" s="15">
        <v>23</v>
      </c>
      <c r="S114" s="15">
        <v>1872</v>
      </c>
      <c r="U114" s="16"/>
      <c r="V114" s="16"/>
      <c r="W114" s="16"/>
      <c r="X114" s="21" t="s">
        <v>1911</v>
      </c>
    </row>
    <row r="115" spans="1:37" s="28" customFormat="1" ht="25" customHeight="1" x14ac:dyDescent="0.15">
      <c r="A115" s="28">
        <v>3</v>
      </c>
      <c r="B115" s="68" t="str">
        <f t="shared" si="1"/>
        <v>025</v>
      </c>
      <c r="C115" s="133">
        <v>25</v>
      </c>
      <c r="D115" s="28" t="s">
        <v>681</v>
      </c>
      <c r="E115" s="28" t="s">
        <v>1476</v>
      </c>
      <c r="F115" s="28" t="s">
        <v>1314</v>
      </c>
      <c r="U115" s="29"/>
      <c r="V115" s="29"/>
      <c r="W115" s="29"/>
      <c r="X115" s="59"/>
      <c r="Y115" s="28" t="s">
        <v>2057</v>
      </c>
    </row>
    <row r="116" spans="1:37" s="28" customFormat="1" ht="28" x14ac:dyDescent="0.15">
      <c r="A116" s="15">
        <v>3</v>
      </c>
      <c r="B116" s="91" t="str">
        <f t="shared" si="1"/>
        <v>025</v>
      </c>
      <c r="C116" s="139">
        <v>25</v>
      </c>
      <c r="D116" s="15"/>
      <c r="E116" s="15"/>
      <c r="F116" s="15"/>
      <c r="G116" s="15"/>
      <c r="H116" s="15"/>
      <c r="I116" s="15"/>
      <c r="J116" s="15"/>
      <c r="K116" s="15" t="s">
        <v>681</v>
      </c>
      <c r="L116" s="15" t="s">
        <v>1476</v>
      </c>
      <c r="M116" s="15" t="s">
        <v>1314</v>
      </c>
      <c r="N116" s="15"/>
      <c r="O116" s="15"/>
      <c r="P116" s="15">
        <v>1806</v>
      </c>
      <c r="Q116" s="15" t="s">
        <v>932</v>
      </c>
      <c r="R116" s="15">
        <v>10</v>
      </c>
      <c r="S116" s="15">
        <v>1878</v>
      </c>
      <c r="T116" s="15"/>
      <c r="U116" s="16"/>
      <c r="V116" s="16"/>
      <c r="W116" s="16"/>
      <c r="X116" s="21" t="s">
        <v>1655</v>
      </c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s="15" customFormat="1" ht="14" x14ac:dyDescent="0.15">
      <c r="A117" s="15">
        <v>3</v>
      </c>
      <c r="B117" s="91" t="str">
        <f t="shared" si="1"/>
        <v>025</v>
      </c>
      <c r="C117" s="134">
        <v>25</v>
      </c>
      <c r="K117" s="15" t="s">
        <v>409</v>
      </c>
      <c r="L117" s="15" t="s">
        <v>810</v>
      </c>
      <c r="M117" s="15" t="s">
        <v>1314</v>
      </c>
      <c r="P117" s="15">
        <v>1814</v>
      </c>
      <c r="Q117" s="15" t="s">
        <v>325</v>
      </c>
      <c r="R117" s="15">
        <v>5</v>
      </c>
      <c r="S117" s="15">
        <v>1869</v>
      </c>
      <c r="U117" s="16"/>
      <c r="V117" s="16"/>
      <c r="W117" s="16"/>
      <c r="X117" s="21" t="s">
        <v>1656</v>
      </c>
    </row>
    <row r="118" spans="1:37" s="3" customFormat="1" ht="28" x14ac:dyDescent="0.15">
      <c r="A118" s="28">
        <v>3</v>
      </c>
      <c r="B118" s="68" t="str">
        <f t="shared" si="1"/>
        <v>026</v>
      </c>
      <c r="C118" s="133">
        <v>26</v>
      </c>
      <c r="D118" s="28" t="s">
        <v>888</v>
      </c>
      <c r="E118" s="28"/>
      <c r="F118" s="28" t="s">
        <v>887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9"/>
      <c r="V118" s="29"/>
      <c r="W118" s="29"/>
      <c r="X118" s="59"/>
      <c r="Y118" s="28" t="s">
        <v>2057</v>
      </c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1:37" s="11" customFormat="1" ht="28" x14ac:dyDescent="0.15">
      <c r="A119" s="15">
        <v>3</v>
      </c>
      <c r="B119" s="91" t="str">
        <f t="shared" si="1"/>
        <v>026</v>
      </c>
      <c r="C119" s="134">
        <v>26</v>
      </c>
      <c r="D119" s="15"/>
      <c r="E119" s="15"/>
      <c r="F119" s="15"/>
      <c r="G119" s="15"/>
      <c r="H119" s="15"/>
      <c r="I119" s="15"/>
      <c r="J119" s="15"/>
      <c r="K119" s="15" t="s">
        <v>888</v>
      </c>
      <c r="L119" s="15"/>
      <c r="M119" s="15" t="s">
        <v>887</v>
      </c>
      <c r="N119" s="15"/>
      <c r="O119" s="15"/>
      <c r="P119" s="15"/>
      <c r="Q119" s="15"/>
      <c r="R119" s="15"/>
      <c r="S119" s="15"/>
      <c r="T119" s="15"/>
      <c r="U119" s="16"/>
      <c r="V119" s="16"/>
      <c r="W119" s="16"/>
      <c r="X119" s="21"/>
      <c r="Y119" s="1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</row>
    <row r="120" spans="1:37" s="11" customFormat="1" ht="28" x14ac:dyDescent="0.15">
      <c r="A120" s="15">
        <v>3</v>
      </c>
      <c r="B120" s="91" t="str">
        <f t="shared" si="1"/>
        <v>026</v>
      </c>
      <c r="C120" s="134">
        <v>26</v>
      </c>
      <c r="D120" s="15"/>
      <c r="E120" s="15"/>
      <c r="F120" s="15"/>
      <c r="G120" s="15"/>
      <c r="H120" s="15"/>
      <c r="I120" s="15"/>
      <c r="J120" s="15"/>
      <c r="K120" s="15" t="s">
        <v>1034</v>
      </c>
      <c r="L120" s="15" t="s">
        <v>787</v>
      </c>
      <c r="M120" s="15" t="s">
        <v>887</v>
      </c>
      <c r="N120" s="15"/>
      <c r="O120" s="15"/>
      <c r="P120" s="15">
        <v>1806</v>
      </c>
      <c r="Q120" s="15" t="s">
        <v>485</v>
      </c>
      <c r="R120" s="15">
        <v>2</v>
      </c>
      <c r="S120" s="15">
        <v>1876</v>
      </c>
      <c r="T120" s="15"/>
      <c r="U120" s="16"/>
      <c r="V120" s="16"/>
      <c r="W120" s="16"/>
      <c r="X120" s="21" t="s">
        <v>1689</v>
      </c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s="11" customFormat="1" ht="14" x14ac:dyDescent="0.15">
      <c r="A121" s="15">
        <v>3</v>
      </c>
      <c r="B121" s="91" t="str">
        <f t="shared" si="1"/>
        <v>026</v>
      </c>
      <c r="C121" s="134">
        <v>26</v>
      </c>
      <c r="D121" s="15"/>
      <c r="E121" s="15"/>
      <c r="F121" s="15"/>
      <c r="G121" s="15"/>
      <c r="H121" s="15"/>
      <c r="I121" s="15"/>
      <c r="J121" s="15"/>
      <c r="K121" s="15" t="s">
        <v>681</v>
      </c>
      <c r="L121" s="15" t="s">
        <v>826</v>
      </c>
      <c r="M121" s="15" t="s">
        <v>887</v>
      </c>
      <c r="N121" s="15"/>
      <c r="O121" s="15"/>
      <c r="P121" s="15">
        <v>1829</v>
      </c>
      <c r="Q121" s="15"/>
      <c r="R121" s="15"/>
      <c r="S121" s="15">
        <v>1905</v>
      </c>
      <c r="T121" s="15"/>
      <c r="U121" s="16"/>
      <c r="V121" s="16"/>
      <c r="W121" s="16"/>
      <c r="X121" s="21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s="11" customFormat="1" ht="28" x14ac:dyDescent="0.15">
      <c r="A122" s="15">
        <v>3</v>
      </c>
      <c r="B122" s="91" t="str">
        <f t="shared" si="1"/>
        <v>026</v>
      </c>
      <c r="C122" s="134">
        <v>26</v>
      </c>
      <c r="D122" s="15"/>
      <c r="E122" s="15"/>
      <c r="F122" s="15"/>
      <c r="G122" s="15"/>
      <c r="H122" s="15"/>
      <c r="I122" s="15"/>
      <c r="J122" s="15"/>
      <c r="K122" s="15" t="s">
        <v>1690</v>
      </c>
      <c r="L122" s="15" t="s">
        <v>1691</v>
      </c>
      <c r="M122" s="15" t="s">
        <v>887</v>
      </c>
      <c r="N122" s="15"/>
      <c r="O122" s="15"/>
      <c r="P122" s="15">
        <v>1833</v>
      </c>
      <c r="Q122" s="15"/>
      <c r="R122" s="15"/>
      <c r="S122" s="15">
        <v>1921</v>
      </c>
      <c r="T122" s="15"/>
      <c r="U122" s="16"/>
      <c r="V122" s="16"/>
      <c r="W122" s="16"/>
      <c r="X122" s="21"/>
      <c r="Y122" s="1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</row>
    <row r="123" spans="1:37" s="3" customFormat="1" ht="14" x14ac:dyDescent="0.15">
      <c r="A123" s="15">
        <v>3</v>
      </c>
      <c r="B123" s="91" t="str">
        <f t="shared" si="1"/>
        <v>026</v>
      </c>
      <c r="C123" s="134">
        <v>26</v>
      </c>
      <c r="D123" s="15"/>
      <c r="E123" s="15"/>
      <c r="F123" s="15"/>
      <c r="G123" s="15"/>
      <c r="H123" s="15"/>
      <c r="I123" s="15"/>
      <c r="J123" s="15"/>
      <c r="K123" s="15" t="s">
        <v>235</v>
      </c>
      <c r="L123" s="15" t="s">
        <v>708</v>
      </c>
      <c r="M123" s="15" t="s">
        <v>887</v>
      </c>
      <c r="N123" s="15"/>
      <c r="O123" s="15"/>
      <c r="P123" s="15">
        <v>1862</v>
      </c>
      <c r="Q123" s="15"/>
      <c r="R123" s="15"/>
      <c r="S123" s="15">
        <v>1907</v>
      </c>
      <c r="T123" s="15"/>
      <c r="U123" s="16"/>
      <c r="V123" s="16"/>
      <c r="W123" s="16"/>
      <c r="X123" s="21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s="15" customFormat="1" ht="14" x14ac:dyDescent="0.15">
      <c r="A124" s="28">
        <v>3</v>
      </c>
      <c r="B124" s="68" t="str">
        <f t="shared" si="1"/>
        <v>027</v>
      </c>
      <c r="C124" s="133">
        <v>27</v>
      </c>
      <c r="D124" s="28" t="s">
        <v>236</v>
      </c>
      <c r="E124" s="28" t="s">
        <v>963</v>
      </c>
      <c r="F124" s="28" t="s">
        <v>661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9"/>
      <c r="V124" s="29"/>
      <c r="W124" s="29"/>
      <c r="X124" s="59"/>
      <c r="Y124" s="28" t="s">
        <v>2057</v>
      </c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1:37" s="3" customFormat="1" ht="14" x14ac:dyDescent="0.15">
      <c r="A125" s="20">
        <v>3</v>
      </c>
      <c r="B125" s="91" t="str">
        <f t="shared" si="1"/>
        <v>027</v>
      </c>
      <c r="C125" s="134">
        <v>27</v>
      </c>
      <c r="D125" s="15" t="s">
        <v>228</v>
      </c>
      <c r="E125" s="15"/>
      <c r="F125" s="15" t="s">
        <v>229</v>
      </c>
      <c r="G125" s="15"/>
      <c r="H125" s="15"/>
      <c r="I125" s="15"/>
      <c r="J125" s="15"/>
      <c r="K125" s="15"/>
      <c r="L125" s="15"/>
      <c r="M125" s="15" t="s">
        <v>682</v>
      </c>
      <c r="N125" s="15"/>
      <c r="O125" s="15"/>
      <c r="P125" s="15"/>
      <c r="Q125" s="15"/>
      <c r="R125" s="15"/>
      <c r="S125" s="15"/>
      <c r="T125" s="15"/>
      <c r="U125" s="16"/>
      <c r="V125" s="16"/>
      <c r="W125" s="16"/>
      <c r="X125" s="21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s="19" customFormat="1" ht="25" customHeight="1" x14ac:dyDescent="0.15">
      <c r="A126" s="20">
        <v>3</v>
      </c>
      <c r="B126" s="91" t="str">
        <f t="shared" si="1"/>
        <v>027</v>
      </c>
      <c r="C126" s="134">
        <v>27</v>
      </c>
      <c r="D126" s="15" t="s">
        <v>228</v>
      </c>
      <c r="E126" s="15"/>
      <c r="F126" s="15" t="s">
        <v>229</v>
      </c>
      <c r="G126" s="15"/>
      <c r="H126" s="15"/>
      <c r="I126" s="15"/>
      <c r="J126" s="15"/>
      <c r="K126" s="15"/>
      <c r="L126" s="15"/>
      <c r="M126" s="15" t="s">
        <v>682</v>
      </c>
      <c r="N126" s="15"/>
      <c r="O126" s="15"/>
      <c r="P126" s="15"/>
      <c r="Q126" s="15"/>
      <c r="R126" s="15"/>
      <c r="S126" s="15"/>
      <c r="T126" s="15"/>
      <c r="U126" s="16"/>
      <c r="V126" s="16"/>
      <c r="W126" s="16"/>
      <c r="X126" s="21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s="15" customFormat="1" ht="37" customHeight="1" x14ac:dyDescent="0.15">
      <c r="A127" s="20">
        <v>3</v>
      </c>
      <c r="B127" s="91" t="str">
        <f t="shared" si="1"/>
        <v>027</v>
      </c>
      <c r="C127" s="134">
        <v>27</v>
      </c>
      <c r="D127" s="15" t="s">
        <v>228</v>
      </c>
      <c r="F127" s="15" t="s">
        <v>229</v>
      </c>
      <c r="M127" s="15" t="s">
        <v>682</v>
      </c>
      <c r="U127" s="16"/>
      <c r="V127" s="16"/>
      <c r="W127" s="16"/>
      <c r="X127" s="21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</row>
    <row r="128" spans="1:37" s="15" customFormat="1" ht="71" customHeight="1" x14ac:dyDescent="0.15">
      <c r="A128" s="20">
        <v>3</v>
      </c>
      <c r="B128" s="91" t="str">
        <f t="shared" si="1"/>
        <v>027</v>
      </c>
      <c r="C128" s="134">
        <v>27</v>
      </c>
      <c r="D128" s="15" t="s">
        <v>228</v>
      </c>
      <c r="F128" s="15" t="s">
        <v>229</v>
      </c>
      <c r="M128" s="15" t="s">
        <v>682</v>
      </c>
      <c r="U128" s="16"/>
      <c r="V128" s="16"/>
      <c r="W128" s="16"/>
      <c r="X128" s="21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</row>
    <row r="129" spans="1:37" s="30" customFormat="1" ht="23" customHeight="1" x14ac:dyDescent="0.15">
      <c r="A129" s="15">
        <v>3</v>
      </c>
      <c r="B129" s="91" t="str">
        <f t="shared" si="1"/>
        <v>027</v>
      </c>
      <c r="C129" s="134">
        <v>27</v>
      </c>
      <c r="D129" s="15"/>
      <c r="E129" s="15"/>
      <c r="F129" s="15"/>
      <c r="G129" s="15"/>
      <c r="H129" s="15"/>
      <c r="I129" s="15"/>
      <c r="J129" s="15"/>
      <c r="K129" s="15" t="s">
        <v>236</v>
      </c>
      <c r="L129" s="15" t="s">
        <v>963</v>
      </c>
      <c r="M129" s="15" t="s">
        <v>661</v>
      </c>
      <c r="N129" s="15"/>
      <c r="O129" s="15"/>
      <c r="P129" s="15"/>
      <c r="Q129" s="15"/>
      <c r="R129" s="15"/>
      <c r="S129" s="15"/>
      <c r="T129" s="15"/>
      <c r="U129" s="16"/>
      <c r="V129" s="16"/>
      <c r="W129" s="16"/>
      <c r="X129" s="21" t="s">
        <v>1753</v>
      </c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s="21" customFormat="1" ht="17" customHeight="1" x14ac:dyDescent="0.15">
      <c r="A130" s="15">
        <v>3</v>
      </c>
      <c r="B130" s="91" t="str">
        <f t="shared" si="1"/>
        <v>027</v>
      </c>
      <c r="C130" s="134">
        <v>27</v>
      </c>
      <c r="D130" s="15"/>
      <c r="E130" s="15"/>
      <c r="F130" s="15"/>
      <c r="G130" s="15"/>
      <c r="H130" s="15"/>
      <c r="I130" s="15"/>
      <c r="J130" s="15"/>
      <c r="K130" s="15" t="s">
        <v>471</v>
      </c>
      <c r="L130" s="15" t="s">
        <v>661</v>
      </c>
      <c r="M130" s="15" t="s">
        <v>1752</v>
      </c>
      <c r="N130" s="15" t="s">
        <v>656</v>
      </c>
      <c r="O130" s="15">
        <v>27</v>
      </c>
      <c r="P130" s="15">
        <v>1870</v>
      </c>
      <c r="Q130" s="15" t="s">
        <v>718</v>
      </c>
      <c r="R130" s="15">
        <v>4</v>
      </c>
      <c r="S130" s="15">
        <v>1952</v>
      </c>
      <c r="T130" s="15"/>
      <c r="U130" s="16"/>
      <c r="V130" s="16"/>
      <c r="W130" s="16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s="30" customFormat="1" ht="28" x14ac:dyDescent="0.15">
      <c r="A131" s="15">
        <v>3</v>
      </c>
      <c r="B131" s="91" t="str">
        <f t="shared" si="1"/>
        <v>027</v>
      </c>
      <c r="C131" s="134">
        <v>27</v>
      </c>
      <c r="D131" s="15"/>
      <c r="E131" s="15"/>
      <c r="F131" s="15"/>
      <c r="G131" s="15"/>
      <c r="H131" s="15"/>
      <c r="I131" s="15"/>
      <c r="J131" s="15"/>
      <c r="K131" s="15" t="s">
        <v>679</v>
      </c>
      <c r="L131" s="15" t="s">
        <v>1309</v>
      </c>
      <c r="M131" s="15" t="s">
        <v>1752</v>
      </c>
      <c r="N131" s="15" t="s">
        <v>996</v>
      </c>
      <c r="O131" s="15">
        <v>1</v>
      </c>
      <c r="P131" s="15">
        <v>1872</v>
      </c>
      <c r="Q131" s="15" t="s">
        <v>592</v>
      </c>
      <c r="R131" s="15">
        <v>29</v>
      </c>
      <c r="S131" s="15">
        <v>1945</v>
      </c>
      <c r="T131" s="15"/>
      <c r="U131" s="16"/>
      <c r="V131" s="16"/>
      <c r="W131" s="16"/>
      <c r="X131" s="21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s="28" customFormat="1" ht="14" x14ac:dyDescent="0.15">
      <c r="A132" s="55">
        <v>3</v>
      </c>
      <c r="B132" s="68" t="str">
        <f t="shared" ref="B132:B195" si="2">TEXT(C132,"000")</f>
        <v>028</v>
      </c>
      <c r="C132" s="133">
        <v>28</v>
      </c>
      <c r="D132" s="28" t="s">
        <v>1385</v>
      </c>
      <c r="E132" s="28" t="s">
        <v>787</v>
      </c>
      <c r="F132" s="28" t="s">
        <v>1386</v>
      </c>
      <c r="U132" s="29"/>
      <c r="V132" s="29"/>
      <c r="W132" s="29"/>
      <c r="X132" s="59"/>
      <c r="Y132" s="28" t="s">
        <v>2057</v>
      </c>
    </row>
    <row r="133" spans="1:37" s="3" customFormat="1" ht="13" customHeight="1" x14ac:dyDescent="0.15">
      <c r="A133" s="15">
        <v>3</v>
      </c>
      <c r="B133" s="91" t="str">
        <f t="shared" si="2"/>
        <v>028</v>
      </c>
      <c r="C133" s="134">
        <v>28</v>
      </c>
      <c r="D133" s="15"/>
      <c r="E133" s="15"/>
      <c r="F133" s="15"/>
      <c r="G133" s="15"/>
      <c r="H133" s="15"/>
      <c r="I133" s="15"/>
      <c r="J133" s="15"/>
      <c r="K133" s="15" t="s">
        <v>1027</v>
      </c>
      <c r="L133" s="15" t="s">
        <v>358</v>
      </c>
      <c r="M133" s="15" t="s">
        <v>357</v>
      </c>
      <c r="N133" s="15"/>
      <c r="O133" s="15"/>
      <c r="P133" s="15"/>
      <c r="Q133" s="15" t="s">
        <v>932</v>
      </c>
      <c r="R133" s="15">
        <v>30</v>
      </c>
      <c r="S133" s="15">
        <v>1967</v>
      </c>
      <c r="T133" s="15"/>
      <c r="U133" s="16"/>
      <c r="V133" s="16"/>
      <c r="W133" s="16"/>
      <c r="X133" s="21"/>
      <c r="Y133" s="15" t="s">
        <v>2057</v>
      </c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s="15" customFormat="1" ht="28" x14ac:dyDescent="0.15">
      <c r="A134" s="20">
        <v>3</v>
      </c>
      <c r="B134" s="91" t="str">
        <f t="shared" si="2"/>
        <v>028</v>
      </c>
      <c r="C134" s="134">
        <v>28</v>
      </c>
      <c r="K134" s="15" t="s">
        <v>1385</v>
      </c>
      <c r="L134" s="15" t="s">
        <v>787</v>
      </c>
      <c r="M134" s="15" t="s">
        <v>1386</v>
      </c>
      <c r="N134" s="15" t="s">
        <v>325</v>
      </c>
      <c r="O134" s="15">
        <v>4</v>
      </c>
      <c r="P134" s="15">
        <v>1837</v>
      </c>
      <c r="Q134" s="15" t="s">
        <v>485</v>
      </c>
      <c r="R134" s="15">
        <v>22</v>
      </c>
      <c r="S134" s="15">
        <v>1885</v>
      </c>
      <c r="U134" s="16"/>
      <c r="V134" s="16"/>
      <c r="W134" s="16"/>
      <c r="X134" s="21" t="s">
        <v>1580</v>
      </c>
    </row>
    <row r="135" spans="1:37" s="15" customFormat="1" ht="14" x14ac:dyDescent="0.15">
      <c r="A135" s="28">
        <v>3</v>
      </c>
      <c r="B135" s="68" t="str">
        <f t="shared" si="2"/>
        <v>029</v>
      </c>
      <c r="C135" s="133">
        <v>29</v>
      </c>
      <c r="D135" s="28" t="s">
        <v>240</v>
      </c>
      <c r="E135" s="28" t="s">
        <v>810</v>
      </c>
      <c r="F135" s="28" t="s">
        <v>1100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9"/>
      <c r="V135" s="29"/>
      <c r="W135" s="29"/>
      <c r="X135" s="59"/>
      <c r="Y135" s="28" t="s">
        <v>2057</v>
      </c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</row>
    <row r="136" spans="1:37" s="3" customFormat="1" ht="14" x14ac:dyDescent="0.15">
      <c r="A136" s="15">
        <v>3</v>
      </c>
      <c r="B136" s="91" t="str">
        <f t="shared" si="2"/>
        <v>029</v>
      </c>
      <c r="C136" s="134">
        <v>29</v>
      </c>
      <c r="D136" s="15"/>
      <c r="E136" s="15"/>
      <c r="F136" s="15"/>
      <c r="G136" s="15"/>
      <c r="H136" s="15"/>
      <c r="I136" s="15"/>
      <c r="J136" s="15"/>
      <c r="K136" s="15" t="s">
        <v>240</v>
      </c>
      <c r="L136" s="15" t="s">
        <v>810</v>
      </c>
      <c r="M136" s="15" t="s">
        <v>1100</v>
      </c>
      <c r="N136" s="15"/>
      <c r="O136" s="15"/>
      <c r="P136" s="15"/>
      <c r="Q136" s="15"/>
      <c r="R136" s="15"/>
      <c r="S136" s="15"/>
      <c r="T136" s="15"/>
      <c r="U136" s="16"/>
      <c r="V136" s="16"/>
      <c r="W136" s="16"/>
      <c r="X136" s="21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s="11" customFormat="1" ht="28" x14ac:dyDescent="0.15">
      <c r="A137" s="15">
        <v>3</v>
      </c>
      <c r="B137" s="91" t="str">
        <f t="shared" si="2"/>
        <v>029</v>
      </c>
      <c r="C137" s="134">
        <v>29</v>
      </c>
      <c r="D137" s="15"/>
      <c r="E137" s="15"/>
      <c r="F137" s="15"/>
      <c r="G137" s="15"/>
      <c r="H137" s="15"/>
      <c r="I137" s="15"/>
      <c r="J137" s="15"/>
      <c r="K137" s="15" t="s">
        <v>1159</v>
      </c>
      <c r="L137" s="15" t="s">
        <v>810</v>
      </c>
      <c r="M137" s="15" t="s">
        <v>1100</v>
      </c>
      <c r="N137" s="15" t="s">
        <v>923</v>
      </c>
      <c r="O137" s="15">
        <v>25</v>
      </c>
      <c r="P137" s="15">
        <v>1826</v>
      </c>
      <c r="Q137" s="15" t="s">
        <v>545</v>
      </c>
      <c r="R137" s="15">
        <v>20</v>
      </c>
      <c r="S137" s="15">
        <v>1886</v>
      </c>
      <c r="T137" s="15"/>
      <c r="U137" s="16"/>
      <c r="V137" s="16"/>
      <c r="W137" s="16"/>
      <c r="X137" s="21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s="28" customFormat="1" ht="28" x14ac:dyDescent="0.15">
      <c r="A138" s="15">
        <v>3</v>
      </c>
      <c r="B138" s="91" t="str">
        <f t="shared" si="2"/>
        <v>029</v>
      </c>
      <c r="C138" s="134">
        <v>29</v>
      </c>
      <c r="D138" s="15"/>
      <c r="E138" s="15"/>
      <c r="F138" s="15"/>
      <c r="G138" s="15"/>
      <c r="H138" s="15"/>
      <c r="I138" s="15"/>
      <c r="J138" s="15"/>
      <c r="K138" s="15" t="s">
        <v>818</v>
      </c>
      <c r="L138" s="15" t="s">
        <v>1834</v>
      </c>
      <c r="M138" s="15" t="s">
        <v>1100</v>
      </c>
      <c r="N138" s="15" t="s">
        <v>545</v>
      </c>
      <c r="O138" s="15">
        <v>10</v>
      </c>
      <c r="P138" s="15">
        <v>1838</v>
      </c>
      <c r="Q138" s="15" t="s">
        <v>718</v>
      </c>
      <c r="R138" s="15">
        <v>4</v>
      </c>
      <c r="S138" s="15">
        <v>1927</v>
      </c>
      <c r="T138" s="15"/>
      <c r="U138" s="16"/>
      <c r="V138" s="16"/>
      <c r="W138" s="16"/>
      <c r="X138" s="21" t="s">
        <v>1835</v>
      </c>
      <c r="Y138" s="1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</row>
    <row r="139" spans="1:37" s="15" customFormat="1" ht="28" x14ac:dyDescent="0.15">
      <c r="A139" s="15">
        <v>3</v>
      </c>
      <c r="B139" s="91" t="str">
        <f t="shared" si="2"/>
        <v>029</v>
      </c>
      <c r="C139" s="134">
        <v>29</v>
      </c>
      <c r="K139" s="15" t="s">
        <v>930</v>
      </c>
      <c r="M139" s="15" t="s">
        <v>1100</v>
      </c>
      <c r="N139" s="15" t="s">
        <v>592</v>
      </c>
      <c r="O139" s="15">
        <v>10</v>
      </c>
      <c r="P139" s="15">
        <v>1872</v>
      </c>
      <c r="Q139" s="15" t="s">
        <v>586</v>
      </c>
      <c r="R139" s="15">
        <v>15</v>
      </c>
      <c r="S139" s="15">
        <v>1875</v>
      </c>
      <c r="U139" s="16"/>
      <c r="V139" s="16"/>
      <c r="W139" s="16"/>
      <c r="X139" s="21" t="s">
        <v>1838</v>
      </c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</row>
    <row r="140" spans="1:37" s="3" customFormat="1" ht="28" x14ac:dyDescent="0.15">
      <c r="A140" s="15">
        <v>3</v>
      </c>
      <c r="B140" s="91" t="str">
        <f t="shared" si="2"/>
        <v>029</v>
      </c>
      <c r="C140" s="134">
        <v>29</v>
      </c>
      <c r="D140" s="15"/>
      <c r="E140" s="15"/>
      <c r="F140" s="15"/>
      <c r="G140" s="15"/>
      <c r="H140" s="15"/>
      <c r="I140" s="15"/>
      <c r="J140" s="15"/>
      <c r="K140" s="15" t="s">
        <v>1836</v>
      </c>
      <c r="L140" s="15" t="s">
        <v>1027</v>
      </c>
      <c r="M140" s="15" t="s">
        <v>1100</v>
      </c>
      <c r="N140" s="15" t="s">
        <v>485</v>
      </c>
      <c r="O140" s="15">
        <v>14</v>
      </c>
      <c r="P140" s="15">
        <v>1869</v>
      </c>
      <c r="Q140" s="15" t="s">
        <v>586</v>
      </c>
      <c r="R140" s="15">
        <v>15</v>
      </c>
      <c r="S140" s="15">
        <v>1875</v>
      </c>
      <c r="T140" s="15"/>
      <c r="U140" s="16"/>
      <c r="V140" s="16"/>
      <c r="W140" s="16"/>
      <c r="X140" s="21" t="s">
        <v>1837</v>
      </c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s="15" customFormat="1" ht="14" x14ac:dyDescent="0.15">
      <c r="A141" s="55">
        <v>3</v>
      </c>
      <c r="B141" s="68" t="str">
        <f t="shared" si="2"/>
        <v>029A</v>
      </c>
      <c r="C141" s="133" t="s">
        <v>2263</v>
      </c>
      <c r="D141" s="28" t="s">
        <v>1385</v>
      </c>
      <c r="E141" s="28" t="s">
        <v>787</v>
      </c>
      <c r="F141" s="28" t="s">
        <v>1386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9"/>
      <c r="V141" s="29"/>
      <c r="W141" s="29"/>
      <c r="X141" s="59"/>
      <c r="Y141" s="28" t="s">
        <v>2057</v>
      </c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42" spans="1:37" s="15" customFormat="1" ht="28" x14ac:dyDescent="0.15">
      <c r="A142" s="20">
        <v>3</v>
      </c>
      <c r="B142" s="91" t="str">
        <f t="shared" si="2"/>
        <v>029A</v>
      </c>
      <c r="C142" s="134" t="s">
        <v>2263</v>
      </c>
      <c r="K142" s="15" t="s">
        <v>408</v>
      </c>
      <c r="M142" s="15" t="s">
        <v>1583</v>
      </c>
      <c r="N142" s="15" t="s">
        <v>1128</v>
      </c>
      <c r="O142" s="15">
        <v>6</v>
      </c>
      <c r="P142" s="15">
        <v>1801</v>
      </c>
      <c r="Q142" s="15" t="s">
        <v>996</v>
      </c>
      <c r="R142" s="15">
        <v>28</v>
      </c>
      <c r="S142" s="15">
        <v>1850</v>
      </c>
      <c r="U142" s="16"/>
      <c r="V142" s="16"/>
      <c r="W142" s="16"/>
      <c r="X142" s="21" t="s">
        <v>1581</v>
      </c>
    </row>
    <row r="143" spans="1:37" s="28" customFormat="1" ht="14" x14ac:dyDescent="0.15">
      <c r="A143" s="20">
        <v>3</v>
      </c>
      <c r="B143" s="91" t="str">
        <f t="shared" si="2"/>
        <v>029A</v>
      </c>
      <c r="C143" s="134" t="s">
        <v>2263</v>
      </c>
      <c r="D143" s="15"/>
      <c r="E143" s="15"/>
      <c r="F143" s="15"/>
      <c r="G143" s="15"/>
      <c r="H143" s="15"/>
      <c r="I143" s="15"/>
      <c r="J143" s="15"/>
      <c r="K143" s="15" t="s">
        <v>471</v>
      </c>
      <c r="L143" s="15"/>
      <c r="M143" s="15" t="s">
        <v>235</v>
      </c>
      <c r="N143" s="15" t="s">
        <v>325</v>
      </c>
      <c r="O143" s="15">
        <v>1</v>
      </c>
      <c r="P143" s="15">
        <v>1808</v>
      </c>
      <c r="Q143" s="15" t="s">
        <v>656</v>
      </c>
      <c r="R143" s="15">
        <v>21</v>
      </c>
      <c r="S143" s="15">
        <v>1844</v>
      </c>
      <c r="T143" s="15"/>
      <c r="U143" s="16"/>
      <c r="V143" s="16"/>
      <c r="W143" s="16"/>
      <c r="X143" s="21" t="s">
        <v>1582</v>
      </c>
      <c r="Y143" s="1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</row>
    <row r="144" spans="1:37" s="15" customFormat="1" ht="14" x14ac:dyDescent="0.15">
      <c r="A144" s="28">
        <v>3</v>
      </c>
      <c r="B144" s="68" t="str">
        <f t="shared" si="2"/>
        <v>030</v>
      </c>
      <c r="C144" s="133">
        <v>30</v>
      </c>
      <c r="D144" s="28" t="s">
        <v>1102</v>
      </c>
      <c r="E144" s="28"/>
      <c r="F144" s="28" t="s">
        <v>1100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9"/>
      <c r="V144" s="29"/>
      <c r="W144" s="29"/>
      <c r="X144" s="59"/>
      <c r="Y144" s="28" t="s">
        <v>2057</v>
      </c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</row>
    <row r="145" spans="1:37" s="15" customFormat="1" ht="14" x14ac:dyDescent="0.15">
      <c r="A145" s="15">
        <v>3</v>
      </c>
      <c r="B145" s="91" t="str">
        <f t="shared" si="2"/>
        <v>030</v>
      </c>
      <c r="C145" s="134">
        <v>30</v>
      </c>
      <c r="K145" s="15" t="s">
        <v>1732</v>
      </c>
      <c r="M145" s="15" t="s">
        <v>1100</v>
      </c>
      <c r="P145" s="15">
        <v>1838</v>
      </c>
      <c r="S145" s="15">
        <v>1888</v>
      </c>
      <c r="U145" s="16"/>
      <c r="V145" s="16"/>
      <c r="W145" s="16"/>
      <c r="X145" s="21"/>
      <c r="Y145" s="15" t="s">
        <v>2057</v>
      </c>
    </row>
    <row r="146" spans="1:37" s="3" customFormat="1" ht="14" x14ac:dyDescent="0.15">
      <c r="A146" s="15">
        <v>3</v>
      </c>
      <c r="B146" s="91" t="str">
        <f t="shared" si="2"/>
        <v>030</v>
      </c>
      <c r="C146" s="134">
        <v>30</v>
      </c>
      <c r="D146" s="15"/>
      <c r="E146" s="15"/>
      <c r="F146" s="15"/>
      <c r="G146" s="15"/>
      <c r="H146" s="15"/>
      <c r="I146" s="15"/>
      <c r="J146" s="15"/>
      <c r="K146" s="15" t="s">
        <v>1102</v>
      </c>
      <c r="L146" s="15"/>
      <c r="M146" s="15" t="s">
        <v>1100</v>
      </c>
      <c r="N146" s="15"/>
      <c r="O146" s="15"/>
      <c r="P146" s="15"/>
      <c r="Q146" s="15"/>
      <c r="R146" s="15"/>
      <c r="S146" s="15"/>
      <c r="T146" s="15"/>
      <c r="U146" s="16"/>
      <c r="V146" s="16"/>
      <c r="W146" s="16"/>
      <c r="X146" s="21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s="11" customFormat="1" ht="14" x14ac:dyDescent="0.15">
      <c r="A147" s="15">
        <v>3</v>
      </c>
      <c r="B147" s="91" t="str">
        <f t="shared" si="2"/>
        <v>030</v>
      </c>
      <c r="C147" s="134">
        <v>30</v>
      </c>
      <c r="D147" s="15"/>
      <c r="E147" s="15"/>
      <c r="F147" s="15"/>
      <c r="G147" s="15"/>
      <c r="H147" s="15"/>
      <c r="I147" s="15"/>
      <c r="J147" s="15"/>
      <c r="K147" s="15" t="s">
        <v>1833</v>
      </c>
      <c r="L147" s="15"/>
      <c r="M147" s="15" t="s">
        <v>1100</v>
      </c>
      <c r="N147" s="15"/>
      <c r="O147" s="15"/>
      <c r="P147" s="15">
        <v>1793</v>
      </c>
      <c r="Q147" s="15"/>
      <c r="R147" s="15"/>
      <c r="S147" s="15">
        <v>1873</v>
      </c>
      <c r="T147" s="15"/>
      <c r="U147" s="16"/>
      <c r="V147" s="16"/>
      <c r="W147" s="16"/>
      <c r="X147" s="21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s="28" customFormat="1" ht="14" x14ac:dyDescent="0.15">
      <c r="A148" s="15">
        <v>3</v>
      </c>
      <c r="B148" s="91" t="str">
        <f t="shared" si="2"/>
        <v>030</v>
      </c>
      <c r="C148" s="134">
        <v>30</v>
      </c>
      <c r="D148" s="15"/>
      <c r="E148" s="15"/>
      <c r="F148" s="15"/>
      <c r="G148" s="15"/>
      <c r="H148" s="15"/>
      <c r="I148" s="15"/>
      <c r="J148" s="15"/>
      <c r="K148" s="15" t="s">
        <v>1175</v>
      </c>
      <c r="L148" s="15"/>
      <c r="M148" s="15" t="s">
        <v>1100</v>
      </c>
      <c r="N148" s="15"/>
      <c r="O148" s="15"/>
      <c r="P148" s="15">
        <v>1831</v>
      </c>
      <c r="Q148" s="15"/>
      <c r="R148" s="15"/>
      <c r="S148" s="15">
        <v>1891</v>
      </c>
      <c r="T148" s="15"/>
      <c r="U148" s="16"/>
      <c r="V148" s="16"/>
      <c r="W148" s="16"/>
      <c r="X148" s="21"/>
      <c r="Y148" s="1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</row>
    <row r="149" spans="1:37" s="11" customFormat="1" ht="14" x14ac:dyDescent="0.15">
      <c r="A149" s="15">
        <v>3</v>
      </c>
      <c r="B149" s="91" t="str">
        <f t="shared" si="2"/>
        <v>030</v>
      </c>
      <c r="C149" s="134">
        <v>30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6"/>
      <c r="V149" s="16"/>
      <c r="W149" s="16"/>
      <c r="X149" s="21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s="15" customFormat="1" ht="14" x14ac:dyDescent="0.15">
      <c r="A150" s="28">
        <v>3</v>
      </c>
      <c r="B150" s="68" t="str">
        <f t="shared" si="2"/>
        <v>031</v>
      </c>
      <c r="C150" s="133">
        <v>31</v>
      </c>
      <c r="D150" s="28" t="s">
        <v>69</v>
      </c>
      <c r="E150" s="28"/>
      <c r="F150" s="28" t="s">
        <v>1055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9"/>
      <c r="V150" s="29"/>
      <c r="W150" s="29"/>
      <c r="X150" s="59"/>
      <c r="Y150" s="28" t="s">
        <v>2057</v>
      </c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</row>
    <row r="151" spans="1:37" s="3" customFormat="1" ht="14" x14ac:dyDescent="0.15">
      <c r="A151" s="15">
        <v>3</v>
      </c>
      <c r="B151" s="91" t="str">
        <f t="shared" si="2"/>
        <v>031</v>
      </c>
      <c r="C151" s="139">
        <v>31</v>
      </c>
      <c r="D151" s="15"/>
      <c r="E151" s="15"/>
      <c r="F151" s="15"/>
      <c r="G151" s="15"/>
      <c r="H151" s="15"/>
      <c r="I151" s="15"/>
      <c r="J151" s="15"/>
      <c r="K151" s="15" t="s">
        <v>69</v>
      </c>
      <c r="L151" s="15"/>
      <c r="M151" s="15" t="s">
        <v>1055</v>
      </c>
      <c r="N151" s="15"/>
      <c r="O151" s="15"/>
      <c r="P151" s="15">
        <v>1804</v>
      </c>
      <c r="Q151" s="15"/>
      <c r="R151" s="15"/>
      <c r="S151" s="15">
        <v>1861</v>
      </c>
      <c r="T151" s="15"/>
      <c r="U151" s="16"/>
      <c r="V151" s="16"/>
      <c r="W151" s="16"/>
      <c r="X151" s="21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s="28" customFormat="1" ht="14" x14ac:dyDescent="0.15">
      <c r="A152" s="15">
        <v>3</v>
      </c>
      <c r="B152" s="91" t="str">
        <f t="shared" si="2"/>
        <v>031</v>
      </c>
      <c r="C152" s="134">
        <v>31</v>
      </c>
      <c r="D152" s="15"/>
      <c r="E152" s="15"/>
      <c r="F152" s="15"/>
      <c r="G152" s="15"/>
      <c r="H152" s="15"/>
      <c r="I152" s="15"/>
      <c r="J152" s="15"/>
      <c r="K152" s="15" t="s">
        <v>1848</v>
      </c>
      <c r="L152" s="15" t="s">
        <v>1383</v>
      </c>
      <c r="M152" s="15" t="s">
        <v>1055</v>
      </c>
      <c r="N152" s="15"/>
      <c r="O152" s="15"/>
      <c r="P152" s="15">
        <v>1817</v>
      </c>
      <c r="Q152" s="15"/>
      <c r="R152" s="15"/>
      <c r="S152" s="15">
        <v>1898</v>
      </c>
      <c r="T152" s="15"/>
      <c r="U152" s="16"/>
      <c r="V152" s="16"/>
      <c r="W152" s="16"/>
      <c r="X152" s="21" t="s">
        <v>1849</v>
      </c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s="3" customFormat="1" ht="14" x14ac:dyDescent="0.15">
      <c r="A153" s="15">
        <v>3</v>
      </c>
      <c r="B153" s="91" t="str">
        <f t="shared" si="2"/>
        <v>031</v>
      </c>
      <c r="C153" s="134">
        <v>31</v>
      </c>
      <c r="D153" s="15"/>
      <c r="E153" s="15"/>
      <c r="F153" s="15"/>
      <c r="G153" s="15"/>
      <c r="H153" s="15"/>
      <c r="I153" s="15"/>
      <c r="J153" s="15"/>
      <c r="K153" s="15" t="s">
        <v>1850</v>
      </c>
      <c r="L153" s="15" t="s">
        <v>1309</v>
      </c>
      <c r="M153" s="15" t="s">
        <v>1056</v>
      </c>
      <c r="N153" s="15"/>
      <c r="O153" s="15"/>
      <c r="P153" s="15">
        <v>1865</v>
      </c>
      <c r="Q153" s="15"/>
      <c r="R153" s="15"/>
      <c r="S153" s="15">
        <v>1926</v>
      </c>
      <c r="T153" s="15"/>
      <c r="U153" s="16"/>
      <c r="V153" s="16"/>
      <c r="W153" s="16"/>
      <c r="X153" s="21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s="11" customFormat="1" ht="28" x14ac:dyDescent="0.15">
      <c r="A154" s="15">
        <v>3</v>
      </c>
      <c r="B154" s="91" t="str">
        <f t="shared" si="2"/>
        <v>031</v>
      </c>
      <c r="C154" s="134">
        <v>31</v>
      </c>
      <c r="D154" s="15"/>
      <c r="E154" s="15"/>
      <c r="F154" s="15"/>
      <c r="G154" s="15"/>
      <c r="H154" s="15"/>
      <c r="I154" s="15"/>
      <c r="J154" s="15"/>
      <c r="K154" s="15" t="s">
        <v>471</v>
      </c>
      <c r="L154" s="15" t="s">
        <v>1055</v>
      </c>
      <c r="M154" s="15" t="s">
        <v>1056</v>
      </c>
      <c r="N154" s="15"/>
      <c r="O154" s="15"/>
      <c r="P154" s="15">
        <v>1854</v>
      </c>
      <c r="Q154" s="15"/>
      <c r="R154" s="15"/>
      <c r="S154" s="15"/>
      <c r="T154" s="15"/>
      <c r="U154" s="16"/>
      <c r="V154" s="16"/>
      <c r="W154" s="16"/>
      <c r="X154" s="21" t="s">
        <v>1851</v>
      </c>
      <c r="Y154" s="1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</row>
    <row r="155" spans="1:37" s="28" customFormat="1" ht="14" x14ac:dyDescent="0.15">
      <c r="A155" s="15">
        <v>3</v>
      </c>
      <c r="B155" s="91" t="str">
        <f t="shared" si="2"/>
        <v>031</v>
      </c>
      <c r="C155" s="134">
        <v>31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 t="s">
        <v>294</v>
      </c>
      <c r="N155" s="15"/>
      <c r="O155" s="15"/>
      <c r="P155" s="15"/>
      <c r="Q155" s="15"/>
      <c r="R155" s="15"/>
      <c r="S155" s="15"/>
      <c r="T155" s="15"/>
      <c r="U155" s="16"/>
      <c r="V155" s="16"/>
      <c r="W155" s="16"/>
      <c r="X155" s="21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s="11" customFormat="1" ht="28" x14ac:dyDescent="0.15">
      <c r="A156" s="15">
        <v>3</v>
      </c>
      <c r="B156" s="91" t="str">
        <f t="shared" si="2"/>
        <v>031</v>
      </c>
      <c r="C156" s="134">
        <v>31</v>
      </c>
      <c r="D156" s="15"/>
      <c r="E156" s="15"/>
      <c r="F156" s="15"/>
      <c r="G156" s="15"/>
      <c r="H156" s="15"/>
      <c r="I156" s="15"/>
      <c r="J156" s="15"/>
      <c r="K156" s="15" t="s">
        <v>472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6"/>
      <c r="V156" s="16"/>
      <c r="W156" s="16"/>
      <c r="X156" s="21" t="s">
        <v>1852</v>
      </c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s="52" customFormat="1" ht="14" x14ac:dyDescent="0.15">
      <c r="A157" s="15">
        <v>3</v>
      </c>
      <c r="B157" s="91" t="str">
        <f t="shared" si="2"/>
        <v>031</v>
      </c>
      <c r="C157" s="134">
        <v>31</v>
      </c>
      <c r="D157" s="15"/>
      <c r="E157" s="15"/>
      <c r="F157" s="15"/>
      <c r="G157" s="15"/>
      <c r="H157" s="15"/>
      <c r="I157" s="15"/>
      <c r="J157" s="15"/>
      <c r="K157" s="15" t="s">
        <v>472</v>
      </c>
      <c r="L157" s="15" t="s">
        <v>810</v>
      </c>
      <c r="M157" s="15" t="s">
        <v>1853</v>
      </c>
      <c r="N157" s="15"/>
      <c r="O157" s="15"/>
      <c r="P157" s="15">
        <v>1852</v>
      </c>
      <c r="Q157" s="15"/>
      <c r="R157" s="15"/>
      <c r="S157" s="15">
        <v>1901</v>
      </c>
      <c r="T157" s="15"/>
      <c r="U157" s="16"/>
      <c r="V157" s="16"/>
      <c r="W157" s="16"/>
      <c r="X157" s="21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s="15" customFormat="1" ht="14" x14ac:dyDescent="0.15">
      <c r="A158" s="15">
        <v>3</v>
      </c>
      <c r="B158" s="91" t="str">
        <f t="shared" si="2"/>
        <v>031</v>
      </c>
      <c r="C158" s="134">
        <v>31</v>
      </c>
      <c r="K158" s="15" t="s">
        <v>471</v>
      </c>
      <c r="L158" s="15" t="s">
        <v>1854</v>
      </c>
      <c r="M158" s="15" t="s">
        <v>1853</v>
      </c>
      <c r="U158" s="16"/>
      <c r="V158" s="16"/>
      <c r="W158" s="16"/>
      <c r="X158" s="21" t="s">
        <v>1855</v>
      </c>
    </row>
    <row r="159" spans="1:37" s="3" customFormat="1" ht="14" x14ac:dyDescent="0.15">
      <c r="A159" s="15">
        <v>3</v>
      </c>
      <c r="B159" s="91" t="str">
        <f t="shared" si="2"/>
        <v>031</v>
      </c>
      <c r="C159" s="134">
        <v>31</v>
      </c>
      <c r="D159" s="15"/>
      <c r="E159" s="15"/>
      <c r="F159" s="15"/>
      <c r="G159" s="15"/>
      <c r="H159" s="15"/>
      <c r="I159" s="15"/>
      <c r="J159" s="15"/>
      <c r="K159" s="15" t="s">
        <v>815</v>
      </c>
      <c r="L159" s="15"/>
      <c r="M159" s="15" t="s">
        <v>1055</v>
      </c>
      <c r="N159" s="15"/>
      <c r="O159" s="15"/>
      <c r="P159" s="15"/>
      <c r="Q159" s="15"/>
      <c r="R159" s="15"/>
      <c r="S159" s="15"/>
      <c r="T159" s="15"/>
      <c r="U159" s="16" t="s">
        <v>326</v>
      </c>
      <c r="V159" s="16"/>
      <c r="W159" s="16"/>
      <c r="X159" s="21" t="s">
        <v>1856</v>
      </c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s="15" customFormat="1" ht="14" x14ac:dyDescent="0.15">
      <c r="A160" s="28">
        <v>3</v>
      </c>
      <c r="B160" s="68" t="str">
        <f t="shared" si="2"/>
        <v>032</v>
      </c>
      <c r="C160" s="133">
        <v>32</v>
      </c>
      <c r="D160" s="28" t="s">
        <v>183</v>
      </c>
      <c r="E160" s="28" t="s">
        <v>693</v>
      </c>
      <c r="F160" s="28" t="s">
        <v>577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9"/>
      <c r="V160" s="29"/>
      <c r="W160" s="29"/>
      <c r="X160" s="59"/>
      <c r="Y160" s="28" t="s">
        <v>2057</v>
      </c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</row>
    <row r="161" spans="1:37" s="15" customFormat="1" ht="14" x14ac:dyDescent="0.15">
      <c r="A161" s="15">
        <v>3</v>
      </c>
      <c r="B161" s="91" t="str">
        <f t="shared" si="2"/>
        <v>032</v>
      </c>
      <c r="C161" s="134">
        <v>32</v>
      </c>
      <c r="K161" s="15" t="s">
        <v>183</v>
      </c>
      <c r="L161" s="15" t="s">
        <v>693</v>
      </c>
      <c r="M161" s="15" t="s">
        <v>577</v>
      </c>
      <c r="P161" s="15">
        <v>1827</v>
      </c>
      <c r="S161" s="15">
        <v>1874</v>
      </c>
      <c r="U161" s="16"/>
      <c r="V161" s="16"/>
      <c r="W161" s="16"/>
      <c r="X161" s="21"/>
    </row>
    <row r="162" spans="1:37" s="15" customFormat="1" ht="14" x14ac:dyDescent="0.15">
      <c r="A162" s="15">
        <v>3</v>
      </c>
      <c r="B162" s="91" t="str">
        <f t="shared" si="2"/>
        <v>032</v>
      </c>
      <c r="C162" s="134">
        <v>32</v>
      </c>
      <c r="K162" s="15" t="s">
        <v>184</v>
      </c>
      <c r="L162" s="15" t="s">
        <v>787</v>
      </c>
      <c r="M162" s="15" t="s">
        <v>577</v>
      </c>
      <c r="P162" s="15">
        <v>1868</v>
      </c>
      <c r="S162" s="15">
        <v>1931</v>
      </c>
      <c r="U162" s="16"/>
      <c r="V162" s="16"/>
      <c r="W162" s="16"/>
      <c r="X162" s="21"/>
    </row>
    <row r="163" spans="1:37" s="28" customFormat="1" ht="14" x14ac:dyDescent="0.15">
      <c r="A163" s="15">
        <v>3</v>
      </c>
      <c r="B163" s="91" t="str">
        <f t="shared" si="2"/>
        <v>032</v>
      </c>
      <c r="C163" s="134">
        <v>32</v>
      </c>
      <c r="D163" s="15"/>
      <c r="E163" s="15"/>
      <c r="F163" s="15"/>
      <c r="G163" s="15"/>
      <c r="H163" s="15"/>
      <c r="I163" s="15"/>
      <c r="J163" s="15"/>
      <c r="K163" s="15" t="s">
        <v>978</v>
      </c>
      <c r="L163" s="15" t="s">
        <v>1170</v>
      </c>
      <c r="M163" s="15" t="s">
        <v>577</v>
      </c>
      <c r="N163" s="15"/>
      <c r="O163" s="15"/>
      <c r="P163" s="15">
        <v>1829</v>
      </c>
      <c r="Q163" s="15"/>
      <c r="R163" s="15"/>
      <c r="S163" s="15">
        <v>1915</v>
      </c>
      <c r="T163" s="15"/>
      <c r="U163" s="16"/>
      <c r="V163" s="16"/>
      <c r="W163" s="16"/>
      <c r="X163" s="21" t="s">
        <v>1983</v>
      </c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s="15" customFormat="1" ht="42" x14ac:dyDescent="0.15">
      <c r="A164" s="55">
        <v>3</v>
      </c>
      <c r="B164" s="68" t="str">
        <f t="shared" si="2"/>
        <v>033</v>
      </c>
      <c r="C164" s="133">
        <v>33</v>
      </c>
      <c r="D164" s="28" t="s">
        <v>1429</v>
      </c>
      <c r="E164" s="28"/>
      <c r="F164" s="28" t="s">
        <v>1430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9"/>
      <c r="V164" s="29"/>
      <c r="W164" s="29"/>
      <c r="X164" s="59" t="s">
        <v>19</v>
      </c>
      <c r="Y164" s="28" t="s">
        <v>2057</v>
      </c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s="3" customFormat="1" ht="14" x14ac:dyDescent="0.15">
      <c r="A165" s="25">
        <v>3</v>
      </c>
      <c r="B165" s="91" t="str">
        <f t="shared" si="2"/>
        <v>033</v>
      </c>
      <c r="C165" s="142">
        <v>33</v>
      </c>
      <c r="D165" s="11"/>
      <c r="E165" s="11"/>
      <c r="F165" s="11"/>
      <c r="G165" s="11"/>
      <c r="H165" s="11"/>
      <c r="I165" s="11"/>
      <c r="J165" s="11"/>
      <c r="K165" s="11" t="s">
        <v>312</v>
      </c>
      <c r="L165" s="11"/>
      <c r="M165" s="11" t="s">
        <v>1430</v>
      </c>
      <c r="N165" s="11"/>
      <c r="O165" s="11"/>
      <c r="P165" s="11">
        <v>1852</v>
      </c>
      <c r="Q165" s="11" t="s">
        <v>656</v>
      </c>
      <c r="R165" s="11">
        <v>12</v>
      </c>
      <c r="S165" s="11">
        <v>1864</v>
      </c>
      <c r="T165" s="11"/>
      <c r="U165" s="12"/>
      <c r="V165" s="12"/>
      <c r="W165" s="12"/>
      <c r="X165" s="21" t="s">
        <v>18</v>
      </c>
      <c r="Y165" s="11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s="28" customFormat="1" ht="28" x14ac:dyDescent="0.15">
      <c r="A166" s="25">
        <v>3</v>
      </c>
      <c r="B166" s="91" t="str">
        <f t="shared" si="2"/>
        <v>033</v>
      </c>
      <c r="C166" s="142">
        <v>33</v>
      </c>
      <c r="D166" s="11"/>
      <c r="E166" s="11"/>
      <c r="F166" s="11"/>
      <c r="G166" s="11"/>
      <c r="H166" s="11"/>
      <c r="I166" s="11"/>
      <c r="J166" s="11"/>
      <c r="K166" s="11" t="s">
        <v>142</v>
      </c>
      <c r="L166" s="11"/>
      <c r="M166" s="11" t="s">
        <v>1430</v>
      </c>
      <c r="N166" s="11"/>
      <c r="O166" s="11"/>
      <c r="P166" s="11">
        <v>1849</v>
      </c>
      <c r="Q166" s="11" t="s">
        <v>545</v>
      </c>
      <c r="R166" s="11">
        <v>13</v>
      </c>
      <c r="S166" s="11">
        <v>1879</v>
      </c>
      <c r="T166" s="11"/>
      <c r="U166" s="12"/>
      <c r="V166" s="12"/>
      <c r="W166" s="12"/>
      <c r="X166" s="21"/>
      <c r="Y166" s="11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s="3" customFormat="1" ht="28" x14ac:dyDescent="0.15">
      <c r="A167" s="28">
        <v>3</v>
      </c>
      <c r="B167" s="68" t="str">
        <f t="shared" si="2"/>
        <v>034</v>
      </c>
      <c r="C167" s="133">
        <v>34</v>
      </c>
      <c r="D167" s="28" t="s">
        <v>681</v>
      </c>
      <c r="E167" s="28"/>
      <c r="F167" s="101" t="s">
        <v>2269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9"/>
      <c r="V167" s="29"/>
      <c r="W167" s="29"/>
      <c r="X167" s="59" t="s">
        <v>1575</v>
      </c>
      <c r="Y167" s="34" t="s">
        <v>2057</v>
      </c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</row>
    <row r="168" spans="1:37" s="15" customFormat="1" ht="14" x14ac:dyDescent="0.15">
      <c r="A168" s="11">
        <v>3</v>
      </c>
      <c r="B168" s="91" t="str">
        <f t="shared" si="2"/>
        <v>034</v>
      </c>
      <c r="C168" s="142">
        <v>34</v>
      </c>
      <c r="D168" s="11"/>
      <c r="E168" s="11"/>
      <c r="F168" s="11"/>
      <c r="G168" s="11"/>
      <c r="H168" s="11"/>
      <c r="I168" s="11"/>
      <c r="J168" s="11"/>
      <c r="K168" s="11" t="s">
        <v>681</v>
      </c>
      <c r="L168" s="11"/>
      <c r="M168" s="100" t="s">
        <v>2269</v>
      </c>
      <c r="N168" s="11"/>
      <c r="O168" s="11"/>
      <c r="P168" s="11">
        <v>1813</v>
      </c>
      <c r="Q168" s="11"/>
      <c r="R168" s="11"/>
      <c r="S168" s="11">
        <v>1875</v>
      </c>
      <c r="T168" s="11"/>
      <c r="U168" s="12"/>
      <c r="V168" s="12"/>
      <c r="W168" s="12"/>
      <c r="X168" s="21"/>
      <c r="Y168" s="23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</row>
    <row r="169" spans="1:37" s="28" customFormat="1" ht="14" x14ac:dyDescent="0.15">
      <c r="A169" s="11">
        <v>3</v>
      </c>
      <c r="B169" s="91" t="str">
        <f t="shared" si="2"/>
        <v>034</v>
      </c>
      <c r="C169" s="142">
        <v>34</v>
      </c>
      <c r="D169" s="11"/>
      <c r="E169" s="11"/>
      <c r="F169" s="11"/>
      <c r="G169" s="11"/>
      <c r="H169" s="11"/>
      <c r="I169" s="11"/>
      <c r="J169" s="11"/>
      <c r="K169" s="11" t="s">
        <v>678</v>
      </c>
      <c r="L169" s="11" t="s">
        <v>1020</v>
      </c>
      <c r="M169" s="100" t="s">
        <v>2269</v>
      </c>
      <c r="N169" s="11"/>
      <c r="O169" s="11"/>
      <c r="P169" s="11">
        <v>1861</v>
      </c>
      <c r="Q169" s="11"/>
      <c r="R169" s="11"/>
      <c r="S169" s="11">
        <v>1886</v>
      </c>
      <c r="T169" s="11"/>
      <c r="U169" s="12"/>
      <c r="V169" s="12"/>
      <c r="W169" s="12"/>
      <c r="X169" s="21"/>
      <c r="Y169" s="23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 s="11" customFormat="1" ht="14" x14ac:dyDescent="0.15">
      <c r="A170" s="11">
        <v>3</v>
      </c>
      <c r="B170" s="91" t="str">
        <f t="shared" si="2"/>
        <v>034</v>
      </c>
      <c r="C170" s="142">
        <v>34</v>
      </c>
      <c r="K170" s="11" t="s">
        <v>20</v>
      </c>
      <c r="M170" s="100" t="s">
        <v>2269</v>
      </c>
      <c r="P170" s="11">
        <v>1821</v>
      </c>
      <c r="S170" s="11">
        <v>1895</v>
      </c>
      <c r="U170" s="12"/>
      <c r="V170" s="12"/>
      <c r="W170" s="12"/>
      <c r="X170" s="21"/>
      <c r="Y170" s="23"/>
    </row>
    <row r="171" spans="1:37" s="11" customFormat="1" ht="14" x14ac:dyDescent="0.15">
      <c r="A171" s="11">
        <v>3</v>
      </c>
      <c r="B171" s="91" t="str">
        <f t="shared" si="2"/>
        <v>034</v>
      </c>
      <c r="C171" s="142">
        <v>34</v>
      </c>
      <c r="K171" s="11" t="s">
        <v>310</v>
      </c>
      <c r="L171" s="11" t="s">
        <v>21</v>
      </c>
      <c r="M171" s="100" t="s">
        <v>2269</v>
      </c>
      <c r="P171" s="11">
        <v>1844</v>
      </c>
      <c r="S171" s="11">
        <v>1902</v>
      </c>
      <c r="U171" s="12"/>
      <c r="V171" s="12"/>
      <c r="W171" s="12"/>
      <c r="X171" s="21"/>
      <c r="Y171" s="23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</row>
    <row r="172" spans="1:37" s="11" customFormat="1" ht="14" x14ac:dyDescent="0.15">
      <c r="A172" s="15">
        <v>3</v>
      </c>
      <c r="B172" s="91" t="str">
        <f t="shared" si="2"/>
        <v>034</v>
      </c>
      <c r="C172" s="134">
        <v>34</v>
      </c>
      <c r="D172" s="15"/>
      <c r="E172" s="15"/>
      <c r="F172" s="15"/>
      <c r="G172" s="15"/>
      <c r="H172" s="15"/>
      <c r="I172" s="15"/>
      <c r="J172" s="15"/>
      <c r="K172" s="15" t="s">
        <v>311</v>
      </c>
      <c r="L172" s="15"/>
      <c r="M172" s="100" t="s">
        <v>2269</v>
      </c>
      <c r="N172" s="15"/>
      <c r="O172" s="15"/>
      <c r="P172" s="15">
        <v>1852</v>
      </c>
      <c r="Q172" s="15"/>
      <c r="R172" s="15"/>
      <c r="S172" s="15">
        <v>1904</v>
      </c>
      <c r="T172" s="15"/>
      <c r="U172" s="16"/>
      <c r="V172" s="16"/>
      <c r="W172" s="16"/>
      <c r="X172" s="21"/>
      <c r="Y172" s="19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</row>
    <row r="173" spans="1:37" s="15" customFormat="1" ht="42" x14ac:dyDescent="0.15">
      <c r="A173" s="28">
        <v>3</v>
      </c>
      <c r="B173" s="68" t="str">
        <f t="shared" si="2"/>
        <v>035</v>
      </c>
      <c r="C173" s="133">
        <v>35</v>
      </c>
      <c r="D173" s="28" t="s">
        <v>431</v>
      </c>
      <c r="E173" s="28" t="s">
        <v>812</v>
      </c>
      <c r="F173" s="28" t="s">
        <v>432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9"/>
      <c r="V173" s="29"/>
      <c r="W173" s="29"/>
      <c r="X173" s="59" t="s">
        <v>1540</v>
      </c>
      <c r="Y173" s="28" t="s">
        <v>2057</v>
      </c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</row>
    <row r="174" spans="1:37" s="28" customFormat="1" ht="14" x14ac:dyDescent="0.15">
      <c r="A174" s="15">
        <v>3</v>
      </c>
      <c r="B174" s="91" t="str">
        <f t="shared" si="2"/>
        <v>035</v>
      </c>
      <c r="C174" s="134">
        <v>35</v>
      </c>
      <c r="D174" s="15"/>
      <c r="E174" s="15"/>
      <c r="F174" s="15"/>
      <c r="G174" s="15"/>
      <c r="H174" s="15"/>
      <c r="I174" s="15"/>
      <c r="J174" s="15"/>
      <c r="K174" s="15" t="s">
        <v>431</v>
      </c>
      <c r="L174" s="15" t="s">
        <v>433</v>
      </c>
      <c r="M174" s="15" t="s">
        <v>432</v>
      </c>
      <c r="N174" s="15"/>
      <c r="O174" s="15"/>
      <c r="P174" s="15">
        <v>1848</v>
      </c>
      <c r="Q174" s="15" t="s">
        <v>718</v>
      </c>
      <c r="R174" s="15">
        <v>14</v>
      </c>
      <c r="S174" s="15">
        <v>1887</v>
      </c>
      <c r="T174" s="15"/>
      <c r="U174" s="16"/>
      <c r="V174" s="16"/>
      <c r="W174" s="16"/>
      <c r="X174" s="21"/>
      <c r="Y174" s="15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</row>
    <row r="175" spans="1:37" s="15" customFormat="1" ht="14" x14ac:dyDescent="0.15">
      <c r="A175" s="28">
        <v>3</v>
      </c>
      <c r="B175" s="68" t="str">
        <f t="shared" si="2"/>
        <v>035-A</v>
      </c>
      <c r="C175" s="133" t="s">
        <v>2264</v>
      </c>
      <c r="D175" s="28" t="s">
        <v>1175</v>
      </c>
      <c r="E175" s="28" t="s">
        <v>787</v>
      </c>
      <c r="F175" s="28" t="s">
        <v>741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9"/>
      <c r="V175" s="29"/>
      <c r="W175" s="29"/>
      <c r="X175" s="59"/>
      <c r="Y175" s="28" t="s">
        <v>2057</v>
      </c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s="15" customFormat="1" ht="14" x14ac:dyDescent="0.15">
      <c r="A176" s="15">
        <v>3</v>
      </c>
      <c r="B176" s="91" t="str">
        <f t="shared" si="2"/>
        <v>035-A</v>
      </c>
      <c r="C176" s="134" t="s">
        <v>2264</v>
      </c>
      <c r="K176" s="15" t="s">
        <v>1175</v>
      </c>
      <c r="L176" s="15" t="s">
        <v>787</v>
      </c>
      <c r="M176" s="15" t="s">
        <v>741</v>
      </c>
      <c r="P176" s="15">
        <v>1877</v>
      </c>
      <c r="S176" s="15">
        <v>1937</v>
      </c>
      <c r="U176" s="16"/>
      <c r="V176" s="16"/>
      <c r="W176" s="16"/>
      <c r="X176" s="21" t="s">
        <v>22</v>
      </c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</row>
    <row r="177" spans="1:37" s="3" customFormat="1" ht="42" x14ac:dyDescent="0.15">
      <c r="A177" s="28">
        <v>3</v>
      </c>
      <c r="B177" s="68" t="str">
        <f t="shared" si="2"/>
        <v>036</v>
      </c>
      <c r="C177" s="133">
        <v>36</v>
      </c>
      <c r="D177" s="28" t="s">
        <v>408</v>
      </c>
      <c r="E177" s="28" t="s">
        <v>708</v>
      </c>
      <c r="F177" s="28" t="s">
        <v>351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9"/>
      <c r="V177" s="29"/>
      <c r="W177" s="29"/>
      <c r="X177" s="59" t="s">
        <v>1509</v>
      </c>
      <c r="Y177" s="28" t="s">
        <v>2057</v>
      </c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pans="1:37" s="28" customFormat="1" ht="28" x14ac:dyDescent="0.15">
      <c r="A178" s="11">
        <v>3</v>
      </c>
      <c r="B178" s="91" t="str">
        <f t="shared" si="2"/>
        <v>036</v>
      </c>
      <c r="C178" s="142">
        <v>36</v>
      </c>
      <c r="D178" s="11"/>
      <c r="E178" s="11"/>
      <c r="F178" s="11"/>
      <c r="G178" s="11"/>
      <c r="H178" s="11"/>
      <c r="I178" s="11"/>
      <c r="J178" s="11"/>
      <c r="K178" s="15" t="s">
        <v>408</v>
      </c>
      <c r="L178" s="15" t="s">
        <v>708</v>
      </c>
      <c r="M178" s="15" t="s">
        <v>351</v>
      </c>
      <c r="N178" s="11"/>
      <c r="O178" s="11"/>
      <c r="P178" s="11">
        <v>1819</v>
      </c>
      <c r="Q178" s="11" t="s">
        <v>586</v>
      </c>
      <c r="R178" s="11">
        <v>1</v>
      </c>
      <c r="S178" s="11">
        <v>1890</v>
      </c>
      <c r="T178" s="11"/>
      <c r="U178" s="12"/>
      <c r="V178" s="12"/>
      <c r="W178" s="12"/>
      <c r="X178" s="21"/>
      <c r="Y178" s="11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s="3" customFormat="1" ht="14" x14ac:dyDescent="0.15">
      <c r="A179" s="11">
        <v>3</v>
      </c>
      <c r="B179" s="91" t="str">
        <f t="shared" si="2"/>
        <v>036</v>
      </c>
      <c r="C179" s="142">
        <v>36</v>
      </c>
      <c r="D179" s="11"/>
      <c r="E179" s="11"/>
      <c r="F179" s="11"/>
      <c r="G179" s="11"/>
      <c r="H179" s="11"/>
      <c r="I179" s="11"/>
      <c r="J179" s="11"/>
      <c r="K179" s="11" t="s">
        <v>877</v>
      </c>
      <c r="L179" s="11" t="s">
        <v>693</v>
      </c>
      <c r="M179" s="11" t="s">
        <v>351</v>
      </c>
      <c r="N179" s="11"/>
      <c r="O179" s="11"/>
      <c r="P179" s="11">
        <v>1823</v>
      </c>
      <c r="Q179" s="11" t="s">
        <v>718</v>
      </c>
      <c r="R179" s="11">
        <v>25</v>
      </c>
      <c r="S179" s="11">
        <v>1892</v>
      </c>
      <c r="T179" s="11"/>
      <c r="U179" s="12"/>
      <c r="V179" s="12"/>
      <c r="W179" s="12"/>
      <c r="X179" s="21" t="s">
        <v>309</v>
      </c>
      <c r="Y179" s="11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</row>
    <row r="180" spans="1:37" s="15" customFormat="1" ht="42" x14ac:dyDescent="0.15">
      <c r="A180" s="28">
        <v>3</v>
      </c>
      <c r="B180" s="68" t="str">
        <f t="shared" si="2"/>
        <v>037</v>
      </c>
      <c r="C180" s="133">
        <v>37</v>
      </c>
      <c r="D180" s="28" t="s">
        <v>472</v>
      </c>
      <c r="E180" s="28" t="s">
        <v>787</v>
      </c>
      <c r="F180" s="28" t="s">
        <v>351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9"/>
      <c r="V180" s="29"/>
      <c r="W180" s="29"/>
      <c r="X180" s="59" t="s">
        <v>1508</v>
      </c>
      <c r="Y180" s="28" t="s">
        <v>2057</v>
      </c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15" customFormat="1" ht="14" x14ac:dyDescent="0.15">
      <c r="A181" s="11">
        <v>3</v>
      </c>
      <c r="B181" s="91" t="str">
        <f t="shared" si="2"/>
        <v>037</v>
      </c>
      <c r="C181" s="142">
        <v>37</v>
      </c>
      <c r="D181" s="11"/>
      <c r="E181" s="11"/>
      <c r="F181" s="11"/>
      <c r="G181" s="11"/>
      <c r="H181" s="11"/>
      <c r="I181" s="11"/>
      <c r="J181" s="11"/>
      <c r="K181" s="11" t="s">
        <v>472</v>
      </c>
      <c r="L181" s="11" t="s">
        <v>787</v>
      </c>
      <c r="M181" s="11" t="s">
        <v>351</v>
      </c>
      <c r="N181" s="11"/>
      <c r="O181" s="11"/>
      <c r="P181" s="11">
        <v>1844</v>
      </c>
      <c r="Q181" s="11" t="s">
        <v>592</v>
      </c>
      <c r="R181" s="11">
        <v>11</v>
      </c>
      <c r="S181" s="11">
        <v>1904</v>
      </c>
      <c r="T181" s="11"/>
      <c r="U181" s="12"/>
      <c r="V181" s="12" t="s">
        <v>326</v>
      </c>
      <c r="W181" s="12"/>
      <c r="X181" s="21" t="s">
        <v>597</v>
      </c>
      <c r="Y181" s="11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</row>
    <row r="182" spans="1:37" s="15" customFormat="1" ht="28" x14ac:dyDescent="0.15">
      <c r="A182" s="11">
        <v>3</v>
      </c>
      <c r="B182" s="91" t="str">
        <f t="shared" si="2"/>
        <v>037</v>
      </c>
      <c r="C182" s="142">
        <v>37</v>
      </c>
      <c r="D182" s="11"/>
      <c r="E182" s="11"/>
      <c r="F182" s="11"/>
      <c r="G182" s="11"/>
      <c r="H182" s="11"/>
      <c r="I182" s="11"/>
      <c r="J182" s="11"/>
      <c r="K182" s="11" t="s">
        <v>307</v>
      </c>
      <c r="L182" s="11" t="s">
        <v>787</v>
      </c>
      <c r="M182" s="11" t="s">
        <v>351</v>
      </c>
      <c r="N182" s="11"/>
      <c r="O182" s="11"/>
      <c r="P182" s="11">
        <v>1848</v>
      </c>
      <c r="Q182" s="11" t="s">
        <v>659</v>
      </c>
      <c r="R182" s="11">
        <v>12</v>
      </c>
      <c r="S182" s="11">
        <v>1908</v>
      </c>
      <c r="T182" s="11"/>
      <c r="U182" s="12"/>
      <c r="V182" s="12"/>
      <c r="W182" s="12"/>
      <c r="X182" s="21" t="s">
        <v>308</v>
      </c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:37" s="15" customFormat="1" ht="14" x14ac:dyDescent="0.15">
      <c r="A183" s="55">
        <v>3</v>
      </c>
      <c r="B183" s="68" t="str">
        <f t="shared" si="2"/>
        <v>038</v>
      </c>
      <c r="C183" s="133">
        <v>38</v>
      </c>
      <c r="D183" s="28" t="s">
        <v>663</v>
      </c>
      <c r="E183" s="28" t="s">
        <v>693</v>
      </c>
      <c r="F183" s="28" t="s">
        <v>664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9"/>
      <c r="V183" s="29"/>
      <c r="W183" s="29"/>
      <c r="X183" s="59"/>
      <c r="Y183" s="28" t="s">
        <v>2057</v>
      </c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s="15" customFormat="1" ht="37" customHeight="1" x14ac:dyDescent="0.15">
      <c r="A184" s="25">
        <v>3</v>
      </c>
      <c r="B184" s="91" t="str">
        <f t="shared" si="2"/>
        <v>038</v>
      </c>
      <c r="C184" s="142">
        <v>38</v>
      </c>
      <c r="D184" s="11"/>
      <c r="E184" s="11"/>
      <c r="F184" s="11"/>
      <c r="G184" s="11"/>
      <c r="H184" s="11"/>
      <c r="I184" s="11"/>
      <c r="J184" s="11"/>
      <c r="K184" s="11" t="s">
        <v>663</v>
      </c>
      <c r="L184" s="11" t="s">
        <v>693</v>
      </c>
      <c r="M184" s="11" t="s">
        <v>664</v>
      </c>
      <c r="N184" s="11"/>
      <c r="O184" s="11"/>
      <c r="P184" s="11">
        <v>1833</v>
      </c>
      <c r="Q184" s="11"/>
      <c r="R184" s="11"/>
      <c r="S184" s="11">
        <v>1895</v>
      </c>
      <c r="T184" s="11"/>
      <c r="U184" s="12"/>
      <c r="V184" s="12" t="s">
        <v>326</v>
      </c>
      <c r="W184" s="12"/>
      <c r="X184" s="21" t="s">
        <v>304</v>
      </c>
      <c r="Y184" s="11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</row>
    <row r="185" spans="1:37" s="3" customFormat="1" ht="14" x14ac:dyDescent="0.15">
      <c r="A185" s="25">
        <v>3</v>
      </c>
      <c r="B185" s="91" t="str">
        <f t="shared" si="2"/>
        <v>038</v>
      </c>
      <c r="C185" s="146">
        <v>38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 t="s">
        <v>664</v>
      </c>
      <c r="N185" s="11"/>
      <c r="O185" s="11"/>
      <c r="P185" s="11"/>
      <c r="Q185" s="11"/>
      <c r="R185" s="11"/>
      <c r="S185" s="11"/>
      <c r="T185" s="11"/>
      <c r="U185" s="12"/>
      <c r="V185" s="12"/>
      <c r="W185" s="12"/>
      <c r="X185" s="21" t="s">
        <v>1247</v>
      </c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1:37" s="28" customFormat="1" ht="14" x14ac:dyDescent="0.15">
      <c r="A186" s="25">
        <v>3</v>
      </c>
      <c r="B186" s="91" t="str">
        <f t="shared" si="2"/>
        <v>038</v>
      </c>
      <c r="C186" s="142">
        <v>38</v>
      </c>
      <c r="D186" s="11"/>
      <c r="E186" s="11"/>
      <c r="F186" s="11"/>
      <c r="G186" s="11"/>
      <c r="H186" s="11"/>
      <c r="I186" s="11"/>
      <c r="J186" s="11"/>
      <c r="K186" s="11" t="s">
        <v>305</v>
      </c>
      <c r="L186" s="11"/>
      <c r="M186" s="11" t="s">
        <v>664</v>
      </c>
      <c r="N186" s="11"/>
      <c r="O186" s="11"/>
      <c r="P186" s="11">
        <v>1826</v>
      </c>
      <c r="Q186" s="11"/>
      <c r="R186" s="11"/>
      <c r="S186" s="11">
        <v>1899</v>
      </c>
      <c r="T186" s="11"/>
      <c r="U186" s="12"/>
      <c r="V186" s="12"/>
      <c r="W186" s="12"/>
      <c r="X186" s="21" t="s">
        <v>306</v>
      </c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</row>
    <row r="187" spans="1:37" s="15" customFormat="1" ht="49" customHeight="1" x14ac:dyDescent="0.15">
      <c r="A187" s="25">
        <v>3</v>
      </c>
      <c r="B187" s="91" t="str">
        <f t="shared" si="2"/>
        <v>038</v>
      </c>
      <c r="C187" s="142">
        <v>38</v>
      </c>
      <c r="D187" s="11"/>
      <c r="E187" s="11"/>
      <c r="F187" s="11"/>
      <c r="G187" s="11"/>
      <c r="H187" s="11"/>
      <c r="I187" s="11"/>
      <c r="J187" s="11"/>
      <c r="K187" s="11" t="s">
        <v>913</v>
      </c>
      <c r="L187" s="11" t="s">
        <v>938</v>
      </c>
      <c r="M187" s="11" t="s">
        <v>664</v>
      </c>
      <c r="N187" s="11"/>
      <c r="O187" s="11"/>
      <c r="P187" s="11">
        <v>1855</v>
      </c>
      <c r="Q187" s="11"/>
      <c r="R187" s="11"/>
      <c r="S187" s="11">
        <v>1900</v>
      </c>
      <c r="T187" s="11"/>
      <c r="U187" s="12"/>
      <c r="V187" s="12"/>
      <c r="W187" s="12"/>
      <c r="X187" s="21"/>
      <c r="Y187" s="11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</row>
    <row r="188" spans="1:37" s="3" customFormat="1" ht="14" x14ac:dyDescent="0.15">
      <c r="A188" s="28">
        <v>3</v>
      </c>
      <c r="B188" s="68" t="str">
        <f t="shared" si="2"/>
        <v>039</v>
      </c>
      <c r="C188" s="133">
        <v>39</v>
      </c>
      <c r="D188" s="28" t="s">
        <v>331</v>
      </c>
      <c r="E188" s="28" t="s">
        <v>810</v>
      </c>
      <c r="F188" s="28" t="s">
        <v>259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9"/>
      <c r="V188" s="29"/>
      <c r="W188" s="29"/>
      <c r="X188" s="59"/>
      <c r="Y188" s="28" t="s">
        <v>2057</v>
      </c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s="3" customFormat="1" ht="28" x14ac:dyDescent="0.15">
      <c r="A189" s="11">
        <v>3</v>
      </c>
      <c r="B189" s="91" t="str">
        <f t="shared" si="2"/>
        <v>039</v>
      </c>
      <c r="C189" s="142">
        <v>39</v>
      </c>
      <c r="D189" s="11"/>
      <c r="E189" s="11"/>
      <c r="F189" s="11"/>
      <c r="G189" s="11"/>
      <c r="H189" s="11"/>
      <c r="I189" s="11"/>
      <c r="J189" s="11"/>
      <c r="K189" s="11" t="s">
        <v>791</v>
      </c>
      <c r="L189" s="11" t="s">
        <v>810</v>
      </c>
      <c r="M189" s="11" t="s">
        <v>259</v>
      </c>
      <c r="N189" s="11"/>
      <c r="O189" s="11"/>
      <c r="P189" s="11">
        <v>1881</v>
      </c>
      <c r="Q189" s="11" t="s">
        <v>659</v>
      </c>
      <c r="R189" s="11">
        <v>7</v>
      </c>
      <c r="S189" s="11">
        <v>1881</v>
      </c>
      <c r="T189" s="11"/>
      <c r="U189" s="12"/>
      <c r="V189" s="12"/>
      <c r="W189" s="12"/>
      <c r="X189" s="2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</row>
    <row r="190" spans="1:37" s="15" customFormat="1" ht="14" x14ac:dyDescent="0.15">
      <c r="A190" s="11">
        <v>3</v>
      </c>
      <c r="B190" s="91" t="str">
        <f t="shared" si="2"/>
        <v>039</v>
      </c>
      <c r="C190" s="142">
        <v>39</v>
      </c>
      <c r="D190" s="11"/>
      <c r="E190" s="11"/>
      <c r="F190" s="11"/>
      <c r="G190" s="11"/>
      <c r="H190" s="11"/>
      <c r="I190" s="11"/>
      <c r="J190" s="11"/>
      <c r="K190" s="11" t="s">
        <v>772</v>
      </c>
      <c r="L190" s="11" t="s">
        <v>787</v>
      </c>
      <c r="M190" s="11" t="s">
        <v>1268</v>
      </c>
      <c r="N190" s="11"/>
      <c r="O190" s="11"/>
      <c r="P190" s="11">
        <v>1851</v>
      </c>
      <c r="Q190" s="11" t="s">
        <v>325</v>
      </c>
      <c r="R190" s="11">
        <v>22</v>
      </c>
      <c r="S190" s="11">
        <v>1932</v>
      </c>
      <c r="T190" s="11"/>
      <c r="U190" s="12"/>
      <c r="V190" s="12"/>
      <c r="W190" s="12"/>
      <c r="X190" s="21" t="s">
        <v>303</v>
      </c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1:37" s="28" customFormat="1" ht="28" x14ac:dyDescent="0.15">
      <c r="A191" s="15">
        <v>3</v>
      </c>
      <c r="B191" s="91" t="str">
        <f t="shared" si="2"/>
        <v>039</v>
      </c>
      <c r="C191" s="134">
        <v>39</v>
      </c>
      <c r="D191" s="15"/>
      <c r="E191" s="15"/>
      <c r="F191" s="15"/>
      <c r="G191" s="15"/>
      <c r="H191" s="15"/>
      <c r="I191" s="15"/>
      <c r="J191" s="15"/>
      <c r="K191" s="15" t="s">
        <v>331</v>
      </c>
      <c r="L191" s="15" t="s">
        <v>810</v>
      </c>
      <c r="M191" s="15" t="s">
        <v>259</v>
      </c>
      <c r="N191" s="15"/>
      <c r="O191" s="15"/>
      <c r="P191" s="15">
        <v>1828</v>
      </c>
      <c r="Q191" s="15" t="s">
        <v>545</v>
      </c>
      <c r="R191" s="15">
        <v>6</v>
      </c>
      <c r="S191" s="15">
        <v>1906</v>
      </c>
      <c r="T191" s="15"/>
      <c r="U191" s="16"/>
      <c r="V191" s="16"/>
      <c r="W191" s="16"/>
      <c r="X191" s="21"/>
      <c r="Y191" s="15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1:37" s="15" customFormat="1" ht="28" x14ac:dyDescent="0.15">
      <c r="A192" s="28">
        <v>3</v>
      </c>
      <c r="B192" s="68" t="str">
        <f t="shared" si="2"/>
        <v>040</v>
      </c>
      <c r="C192" s="133">
        <v>40</v>
      </c>
      <c r="D192" s="28" t="s">
        <v>1175</v>
      </c>
      <c r="E192" s="28" t="s">
        <v>724</v>
      </c>
      <c r="F192" s="28" t="s">
        <v>464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9"/>
      <c r="V192" s="29"/>
      <c r="W192" s="29"/>
      <c r="X192" s="59"/>
      <c r="Y192" s="28" t="s">
        <v>2057</v>
      </c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s="3" customFormat="1" ht="14" x14ac:dyDescent="0.15">
      <c r="A193" s="11">
        <v>3</v>
      </c>
      <c r="B193" s="91" t="str">
        <f t="shared" si="2"/>
        <v>040</v>
      </c>
      <c r="C193" s="142">
        <v>40</v>
      </c>
      <c r="D193" s="11"/>
      <c r="E193" s="11"/>
      <c r="F193" s="11"/>
      <c r="G193" s="11"/>
      <c r="H193" s="11"/>
      <c r="I193" s="11"/>
      <c r="J193" s="11"/>
      <c r="K193" s="11" t="s">
        <v>1175</v>
      </c>
      <c r="L193" s="11" t="s">
        <v>724</v>
      </c>
      <c r="M193" s="11" t="s">
        <v>464</v>
      </c>
      <c r="N193" s="11"/>
      <c r="O193" s="11"/>
      <c r="P193" s="11">
        <v>1789</v>
      </c>
      <c r="Q193" s="11" t="s">
        <v>592</v>
      </c>
      <c r="R193" s="11">
        <v>20</v>
      </c>
      <c r="S193" s="11">
        <v>1865</v>
      </c>
      <c r="T193" s="11"/>
      <c r="U193" s="12"/>
      <c r="V193" s="12"/>
      <c r="W193" s="12"/>
      <c r="X193" s="2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1:37" s="15" customFormat="1" ht="14" x14ac:dyDescent="0.15">
      <c r="A194" s="11">
        <v>3</v>
      </c>
      <c r="B194" s="91" t="str">
        <f t="shared" si="2"/>
        <v>040</v>
      </c>
      <c r="C194" s="142">
        <v>40</v>
      </c>
      <c r="D194" s="11"/>
      <c r="E194" s="11"/>
      <c r="F194" s="11"/>
      <c r="G194" s="11"/>
      <c r="H194" s="11"/>
      <c r="I194" s="11"/>
      <c r="J194" s="11"/>
      <c r="K194" s="11" t="s">
        <v>298</v>
      </c>
      <c r="L194" s="11"/>
      <c r="M194" s="11" t="s">
        <v>1170</v>
      </c>
      <c r="N194" s="11"/>
      <c r="O194" s="11"/>
      <c r="P194" s="11">
        <v>1792</v>
      </c>
      <c r="Q194" s="11" t="s">
        <v>656</v>
      </c>
      <c r="R194" s="11">
        <v>2</v>
      </c>
      <c r="S194" s="11">
        <v>1873</v>
      </c>
      <c r="T194" s="11"/>
      <c r="U194" s="12"/>
      <c r="V194" s="12"/>
      <c r="W194" s="12"/>
      <c r="X194" s="21" t="s">
        <v>300</v>
      </c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1:37" s="3" customFormat="1" ht="14" x14ac:dyDescent="0.15">
      <c r="A195" s="11">
        <v>3</v>
      </c>
      <c r="B195" s="91" t="str">
        <f t="shared" si="2"/>
        <v>040</v>
      </c>
      <c r="C195" s="142">
        <v>40</v>
      </c>
      <c r="D195" s="11"/>
      <c r="E195" s="11"/>
      <c r="F195" s="11"/>
      <c r="G195" s="11"/>
      <c r="H195" s="11"/>
      <c r="I195" s="11"/>
      <c r="J195" s="11"/>
      <c r="K195" s="11" t="s">
        <v>1175</v>
      </c>
      <c r="L195" s="11" t="s">
        <v>724</v>
      </c>
      <c r="M195" s="11" t="s">
        <v>464</v>
      </c>
      <c r="N195" s="11"/>
      <c r="O195" s="11"/>
      <c r="P195" s="11">
        <v>1820</v>
      </c>
      <c r="Q195" s="11" t="s">
        <v>718</v>
      </c>
      <c r="R195" s="11">
        <v>7</v>
      </c>
      <c r="S195" s="11">
        <v>1916</v>
      </c>
      <c r="T195" s="11"/>
      <c r="U195" s="12"/>
      <c r="V195" s="12"/>
      <c r="W195" s="12"/>
      <c r="X195" s="21"/>
      <c r="Y195" s="11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s="15" customFormat="1" ht="14" x14ac:dyDescent="0.15">
      <c r="A196" s="11">
        <v>3</v>
      </c>
      <c r="B196" s="91" t="str">
        <f t="shared" ref="B196:B259" si="3">TEXT(C196,"000")</f>
        <v>040</v>
      </c>
      <c r="C196" s="142">
        <v>40</v>
      </c>
      <c r="D196" s="11"/>
      <c r="E196" s="11"/>
      <c r="F196" s="11"/>
      <c r="G196" s="11"/>
      <c r="H196" s="11"/>
      <c r="I196" s="11"/>
      <c r="J196" s="11"/>
      <c r="K196" s="11" t="s">
        <v>471</v>
      </c>
      <c r="L196" s="11" t="s">
        <v>693</v>
      </c>
      <c r="M196" s="11" t="s">
        <v>278</v>
      </c>
      <c r="N196" s="11"/>
      <c r="O196" s="11"/>
      <c r="P196" s="11">
        <v>1828</v>
      </c>
      <c r="Q196" s="11" t="s">
        <v>996</v>
      </c>
      <c r="R196" s="11">
        <v>15</v>
      </c>
      <c r="S196" s="11">
        <v>1873</v>
      </c>
      <c r="T196" s="11"/>
      <c r="U196" s="12"/>
      <c r="V196" s="12"/>
      <c r="W196" s="12"/>
      <c r="X196" s="21" t="s">
        <v>299</v>
      </c>
      <c r="Y196" s="11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</row>
    <row r="197" spans="1:37" s="28" customFormat="1" ht="37" customHeight="1" x14ac:dyDescent="0.15">
      <c r="A197" s="11">
        <v>3</v>
      </c>
      <c r="B197" s="91" t="str">
        <f t="shared" si="3"/>
        <v>040</v>
      </c>
      <c r="C197" s="142">
        <v>40</v>
      </c>
      <c r="D197" s="11"/>
      <c r="E197" s="11"/>
      <c r="F197" s="11"/>
      <c r="G197" s="11"/>
      <c r="H197" s="11"/>
      <c r="I197" s="11"/>
      <c r="J197" s="11"/>
      <c r="K197" s="11" t="s">
        <v>301</v>
      </c>
      <c r="L197" s="11"/>
      <c r="M197" s="11" t="s">
        <v>454</v>
      </c>
      <c r="N197" s="11"/>
      <c r="O197" s="11"/>
      <c r="P197" s="11">
        <v>1834</v>
      </c>
      <c r="Q197" s="11" t="s">
        <v>545</v>
      </c>
      <c r="R197" s="11">
        <v>14</v>
      </c>
      <c r="S197" s="11">
        <v>1915</v>
      </c>
      <c r="T197" s="11"/>
      <c r="U197" s="12"/>
      <c r="V197" s="12"/>
      <c r="W197" s="12"/>
      <c r="X197" s="21" t="s">
        <v>299</v>
      </c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  <row r="198" spans="1:37" s="28" customFormat="1" ht="14" x14ac:dyDescent="0.15">
      <c r="A198" s="11">
        <v>3</v>
      </c>
      <c r="B198" s="91" t="str">
        <f t="shared" si="3"/>
        <v>040</v>
      </c>
      <c r="C198" s="142">
        <v>40</v>
      </c>
      <c r="D198" s="11"/>
      <c r="E198" s="11"/>
      <c r="F198" s="11"/>
      <c r="G198" s="11"/>
      <c r="H198" s="11"/>
      <c r="I198" s="11"/>
      <c r="J198" s="11"/>
      <c r="K198" s="15" t="s">
        <v>472</v>
      </c>
      <c r="L198" s="15"/>
      <c r="M198" s="15" t="s">
        <v>464</v>
      </c>
      <c r="N198" s="15"/>
      <c r="O198" s="15"/>
      <c r="P198" s="15">
        <v>1864</v>
      </c>
      <c r="Q198" s="15" t="s">
        <v>996</v>
      </c>
      <c r="R198" s="15">
        <v>3</v>
      </c>
      <c r="S198" s="15">
        <v>1864</v>
      </c>
      <c r="T198" s="11"/>
      <c r="U198" s="12"/>
      <c r="V198" s="12"/>
      <c r="W198" s="12"/>
      <c r="X198" s="2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</row>
    <row r="199" spans="1:37" s="15" customFormat="1" ht="28" x14ac:dyDescent="0.15">
      <c r="A199" s="15">
        <v>3</v>
      </c>
      <c r="B199" s="91" t="str">
        <f t="shared" si="3"/>
        <v>040</v>
      </c>
      <c r="C199" s="134">
        <v>40</v>
      </c>
      <c r="K199" s="15" t="s">
        <v>1048</v>
      </c>
      <c r="M199" s="15" t="s">
        <v>464</v>
      </c>
      <c r="P199" s="15">
        <v>1867</v>
      </c>
      <c r="Q199" s="15" t="s">
        <v>485</v>
      </c>
      <c r="R199" s="15">
        <v>18</v>
      </c>
      <c r="S199" s="15">
        <v>1930</v>
      </c>
      <c r="U199" s="16"/>
      <c r="V199" s="16"/>
      <c r="W199" s="16"/>
      <c r="X199" s="21" t="s">
        <v>302</v>
      </c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:37" s="15" customFormat="1" ht="42" x14ac:dyDescent="0.15">
      <c r="A200" s="28">
        <v>3</v>
      </c>
      <c r="B200" s="68" t="str">
        <f t="shared" si="3"/>
        <v>041</v>
      </c>
      <c r="C200" s="133">
        <v>41</v>
      </c>
      <c r="D200" s="28" t="s">
        <v>811</v>
      </c>
      <c r="E200" s="28" t="s">
        <v>787</v>
      </c>
      <c r="F200" s="28" t="s">
        <v>1067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9"/>
      <c r="V200" s="29"/>
      <c r="W200" s="29"/>
      <c r="X200" s="59" t="s">
        <v>1555</v>
      </c>
      <c r="Y200" s="28" t="s">
        <v>2057</v>
      </c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</row>
    <row r="201" spans="1:37" s="15" customFormat="1" ht="28" x14ac:dyDescent="0.15">
      <c r="A201" s="11">
        <v>3</v>
      </c>
      <c r="B201" s="91" t="str">
        <f t="shared" si="3"/>
        <v>041</v>
      </c>
      <c r="C201" s="142">
        <v>41</v>
      </c>
      <c r="D201" s="11"/>
      <c r="E201" s="11"/>
      <c r="F201" s="11"/>
      <c r="G201" s="11"/>
      <c r="H201" s="11"/>
      <c r="I201" s="11"/>
      <c r="J201" s="11"/>
      <c r="K201" s="11" t="s">
        <v>1064</v>
      </c>
      <c r="L201" s="11" t="s">
        <v>293</v>
      </c>
      <c r="M201" s="11" t="s">
        <v>1067</v>
      </c>
      <c r="N201" s="11"/>
      <c r="O201" s="11"/>
      <c r="P201" s="11">
        <v>1826</v>
      </c>
      <c r="Q201" s="11" t="s">
        <v>336</v>
      </c>
      <c r="R201" s="11">
        <v>17</v>
      </c>
      <c r="S201" s="11">
        <v>1865</v>
      </c>
      <c r="T201" s="11"/>
      <c r="U201" s="12"/>
      <c r="V201" s="12"/>
      <c r="W201" s="12"/>
      <c r="X201" s="21" t="s">
        <v>297</v>
      </c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</row>
    <row r="202" spans="1:37" s="3" customFormat="1" ht="14" x14ac:dyDescent="0.15">
      <c r="A202" s="11">
        <v>3</v>
      </c>
      <c r="B202" s="91" t="str">
        <f t="shared" si="3"/>
        <v>041</v>
      </c>
      <c r="C202" s="142">
        <v>41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 t="s">
        <v>1067</v>
      </c>
      <c r="N202" s="11"/>
      <c r="O202" s="11"/>
      <c r="P202" s="11"/>
      <c r="Q202" s="11"/>
      <c r="R202" s="11"/>
      <c r="S202" s="11"/>
      <c r="T202" s="11"/>
      <c r="U202" s="12"/>
      <c r="V202" s="12"/>
      <c r="W202" s="12"/>
      <c r="X202" s="21" t="s">
        <v>294</v>
      </c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</row>
    <row r="203" spans="1:37" s="15" customFormat="1" ht="14" x14ac:dyDescent="0.15">
      <c r="A203" s="11">
        <v>3</v>
      </c>
      <c r="B203" s="91" t="str">
        <f t="shared" si="3"/>
        <v>041</v>
      </c>
      <c r="C203" s="142">
        <v>41</v>
      </c>
      <c r="D203" s="11"/>
      <c r="E203" s="11"/>
      <c r="F203" s="11"/>
      <c r="G203" s="11"/>
      <c r="H203" s="11"/>
      <c r="I203" s="11"/>
      <c r="J203" s="11"/>
      <c r="K203" s="11" t="s">
        <v>295</v>
      </c>
      <c r="L203" s="11" t="s">
        <v>724</v>
      </c>
      <c r="M203" s="11" t="s">
        <v>1067</v>
      </c>
      <c r="N203" s="11"/>
      <c r="O203" s="11"/>
      <c r="P203" s="11">
        <v>1838</v>
      </c>
      <c r="Q203" s="11" t="s">
        <v>325</v>
      </c>
      <c r="R203" s="11">
        <v>5</v>
      </c>
      <c r="S203" s="11">
        <v>1871</v>
      </c>
      <c r="T203" s="11"/>
      <c r="U203" s="12"/>
      <c r="V203" s="12"/>
      <c r="W203" s="12"/>
      <c r="X203" s="21" t="s">
        <v>296</v>
      </c>
      <c r="Y203" s="11"/>
    </row>
    <row r="204" spans="1:37" s="15" customFormat="1" ht="28" x14ac:dyDescent="0.15">
      <c r="A204" s="15">
        <v>3</v>
      </c>
      <c r="B204" s="91" t="str">
        <f t="shared" si="3"/>
        <v>041</v>
      </c>
      <c r="C204" s="134">
        <v>41</v>
      </c>
      <c r="K204" s="15" t="s">
        <v>811</v>
      </c>
      <c r="L204" s="15" t="s">
        <v>787</v>
      </c>
      <c r="M204" s="15" t="s">
        <v>1067</v>
      </c>
      <c r="P204" s="15">
        <v>1825</v>
      </c>
      <c r="Q204" s="15" t="s">
        <v>923</v>
      </c>
      <c r="R204" s="15">
        <v>16</v>
      </c>
      <c r="S204" s="15">
        <v>1898</v>
      </c>
      <c r="U204" s="16"/>
      <c r="V204" s="16"/>
      <c r="W204" s="16"/>
      <c r="X204" s="21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</row>
    <row r="205" spans="1:37" s="15" customFormat="1" ht="28" x14ac:dyDescent="0.15">
      <c r="A205" s="28">
        <v>3</v>
      </c>
      <c r="B205" s="68" t="str">
        <f t="shared" si="3"/>
        <v>042</v>
      </c>
      <c r="C205" s="133">
        <v>42</v>
      </c>
      <c r="D205" s="28" t="s">
        <v>157</v>
      </c>
      <c r="E205" s="28"/>
      <c r="F205" s="28" t="s">
        <v>158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9"/>
      <c r="V205" s="29"/>
      <c r="W205" s="29"/>
      <c r="X205" s="59"/>
      <c r="Y205" s="28" t="s">
        <v>2057</v>
      </c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</row>
    <row r="206" spans="1:37" s="15" customFormat="1" ht="14" x14ac:dyDescent="0.15">
      <c r="A206" s="15">
        <v>3</v>
      </c>
      <c r="B206" s="91" t="str">
        <f t="shared" si="3"/>
        <v>042</v>
      </c>
      <c r="C206" s="134">
        <v>42</v>
      </c>
      <c r="K206" s="15" t="s">
        <v>157</v>
      </c>
      <c r="M206" s="15" t="s">
        <v>158</v>
      </c>
      <c r="P206" s="15">
        <v>1803</v>
      </c>
      <c r="Q206" s="15" t="s">
        <v>592</v>
      </c>
      <c r="R206" s="15">
        <v>3</v>
      </c>
      <c r="S206" s="15">
        <v>1899</v>
      </c>
      <c r="U206" s="16"/>
      <c r="V206" s="16"/>
      <c r="W206" s="16"/>
      <c r="X206" s="2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 s="15" customFormat="1" ht="28" x14ac:dyDescent="0.15">
      <c r="A207" s="15">
        <v>3</v>
      </c>
      <c r="B207" s="91" t="str">
        <f t="shared" si="3"/>
        <v>042</v>
      </c>
      <c r="C207" s="134">
        <v>42</v>
      </c>
      <c r="K207" s="15" t="s">
        <v>1027</v>
      </c>
      <c r="M207" s="15" t="s">
        <v>158</v>
      </c>
      <c r="P207" s="15">
        <v>1809</v>
      </c>
      <c r="Q207" s="15" t="s">
        <v>659</v>
      </c>
      <c r="R207" s="15">
        <v>6</v>
      </c>
      <c r="S207" s="15">
        <v>1889</v>
      </c>
      <c r="U207" s="16"/>
      <c r="V207" s="16"/>
      <c r="W207" s="16"/>
      <c r="X207" s="21" t="s">
        <v>134</v>
      </c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</row>
    <row r="208" spans="1:37" s="3" customFormat="1" ht="28" x14ac:dyDescent="0.15">
      <c r="A208" s="15">
        <v>3</v>
      </c>
      <c r="B208" s="91" t="str">
        <f t="shared" si="3"/>
        <v>042</v>
      </c>
      <c r="C208" s="139">
        <v>42</v>
      </c>
      <c r="D208" s="15"/>
      <c r="E208" s="15"/>
      <c r="F208" s="15"/>
      <c r="G208" s="15"/>
      <c r="H208" s="15"/>
      <c r="I208" s="15"/>
      <c r="J208" s="15"/>
      <c r="K208" s="15" t="s">
        <v>513</v>
      </c>
      <c r="L208" s="15" t="s">
        <v>236</v>
      </c>
      <c r="M208" s="15" t="s">
        <v>158</v>
      </c>
      <c r="N208" s="15"/>
      <c r="O208" s="15"/>
      <c r="P208" s="15">
        <v>1850</v>
      </c>
      <c r="Q208" s="15" t="s">
        <v>545</v>
      </c>
      <c r="R208" s="15">
        <v>5</v>
      </c>
      <c r="S208" s="15">
        <v>1916</v>
      </c>
      <c r="T208" s="15"/>
      <c r="U208" s="16"/>
      <c r="V208" s="16"/>
      <c r="W208" s="16"/>
      <c r="X208" s="21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s="28" customFormat="1" ht="14" x14ac:dyDescent="0.15">
      <c r="A209" s="11">
        <v>3</v>
      </c>
      <c r="B209" s="91" t="str">
        <f t="shared" si="3"/>
        <v>042</v>
      </c>
      <c r="C209" s="142">
        <v>42</v>
      </c>
      <c r="D209" s="11" t="s">
        <v>157</v>
      </c>
      <c r="E209" s="11"/>
      <c r="F209" s="11" t="s">
        <v>158</v>
      </c>
      <c r="G209" s="11"/>
      <c r="H209" s="11"/>
      <c r="I209" s="11"/>
      <c r="J209" s="11"/>
      <c r="K209" s="11"/>
      <c r="L209" s="11"/>
      <c r="M209" s="11" t="s">
        <v>682</v>
      </c>
      <c r="N209" s="11"/>
      <c r="O209" s="11"/>
      <c r="P209" s="11"/>
      <c r="Q209" s="11"/>
      <c r="R209" s="11"/>
      <c r="S209" s="11"/>
      <c r="T209" s="11"/>
      <c r="U209" s="12"/>
      <c r="V209" s="12"/>
      <c r="W209" s="12"/>
      <c r="X209" s="21"/>
      <c r="Y209" s="11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</row>
    <row r="210" spans="1:37" s="15" customFormat="1" ht="14" x14ac:dyDescent="0.15">
      <c r="A210" s="15">
        <v>3</v>
      </c>
      <c r="B210" s="91" t="str">
        <f t="shared" si="3"/>
        <v>042</v>
      </c>
      <c r="C210" s="134">
        <v>42</v>
      </c>
      <c r="D210" s="15" t="s">
        <v>157</v>
      </c>
      <c r="F210" s="15" t="s">
        <v>158</v>
      </c>
      <c r="M210" s="15" t="s">
        <v>682</v>
      </c>
      <c r="U210" s="16"/>
      <c r="V210" s="16"/>
      <c r="W210" s="16"/>
      <c r="X210" s="21"/>
    </row>
    <row r="211" spans="1:37" s="3" customFormat="1" ht="14" x14ac:dyDescent="0.15">
      <c r="A211" s="55">
        <v>3</v>
      </c>
      <c r="B211" s="68" t="str">
        <f t="shared" si="3"/>
        <v>043</v>
      </c>
      <c r="C211" s="133">
        <v>43</v>
      </c>
      <c r="D211" s="28" t="s">
        <v>1387</v>
      </c>
      <c r="E211" s="28"/>
      <c r="F211" s="28" t="s">
        <v>335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9"/>
      <c r="V211" s="29"/>
      <c r="W211" s="29"/>
      <c r="X211" s="59"/>
      <c r="Y211" s="28" t="s">
        <v>2057</v>
      </c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37" s="15" customFormat="1" ht="28" x14ac:dyDescent="0.15">
      <c r="A212" s="25">
        <v>3</v>
      </c>
      <c r="B212" s="91" t="str">
        <f t="shared" si="3"/>
        <v>043</v>
      </c>
      <c r="C212" s="142">
        <v>43</v>
      </c>
      <c r="D212" s="11"/>
      <c r="E212" s="11"/>
      <c r="F212" s="11"/>
      <c r="G212" s="11"/>
      <c r="H212" s="11"/>
      <c r="I212" s="11"/>
      <c r="J212" s="11"/>
      <c r="K212" s="11" t="s">
        <v>1387</v>
      </c>
      <c r="L212" s="11"/>
      <c r="M212" s="11" t="s">
        <v>335</v>
      </c>
      <c r="N212" s="11"/>
      <c r="O212" s="11"/>
      <c r="P212" s="11">
        <v>1803</v>
      </c>
      <c r="Q212" s="11" t="s">
        <v>485</v>
      </c>
      <c r="R212" s="11">
        <v>11</v>
      </c>
      <c r="S212" s="11">
        <v>1891</v>
      </c>
      <c r="T212" s="11"/>
      <c r="U212" s="12"/>
      <c r="V212" s="12"/>
      <c r="W212" s="12"/>
      <c r="X212" s="21"/>
      <c r="Y212" s="11"/>
    </row>
    <row r="213" spans="1:37" s="28" customFormat="1" ht="28" x14ac:dyDescent="0.15">
      <c r="A213" s="25">
        <v>3</v>
      </c>
      <c r="B213" s="91" t="str">
        <f t="shared" si="3"/>
        <v>043</v>
      </c>
      <c r="C213" s="142">
        <v>43</v>
      </c>
      <c r="D213" s="11"/>
      <c r="E213" s="11"/>
      <c r="F213" s="11"/>
      <c r="G213" s="11"/>
      <c r="H213" s="11"/>
      <c r="I213" s="11"/>
      <c r="J213" s="11"/>
      <c r="K213" s="11" t="s">
        <v>385</v>
      </c>
      <c r="L213" s="11" t="s">
        <v>1020</v>
      </c>
      <c r="M213" s="11" t="s">
        <v>335</v>
      </c>
      <c r="N213" s="11"/>
      <c r="O213" s="11"/>
      <c r="P213" s="11">
        <v>1811</v>
      </c>
      <c r="Q213" s="11" t="s">
        <v>932</v>
      </c>
      <c r="R213" s="11">
        <v>2</v>
      </c>
      <c r="S213" s="11">
        <v>1887</v>
      </c>
      <c r="T213" s="11"/>
      <c r="U213" s="12"/>
      <c r="V213" s="12"/>
      <c r="W213" s="12"/>
      <c r="X213" s="2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:37" s="11" customFormat="1" ht="28" x14ac:dyDescent="0.15">
      <c r="A214" s="25">
        <v>3</v>
      </c>
      <c r="B214" s="91" t="str">
        <f t="shared" si="3"/>
        <v>043</v>
      </c>
      <c r="C214" s="142">
        <v>43</v>
      </c>
      <c r="K214" s="11" t="s">
        <v>472</v>
      </c>
      <c r="L214" s="11" t="s">
        <v>693</v>
      </c>
      <c r="M214" s="11" t="s">
        <v>335</v>
      </c>
      <c r="P214" s="11">
        <v>1837</v>
      </c>
      <c r="Q214" s="11" t="s">
        <v>932</v>
      </c>
      <c r="R214" s="11">
        <v>19</v>
      </c>
      <c r="S214" s="11">
        <v>1901</v>
      </c>
      <c r="U214" s="12"/>
      <c r="V214" s="12"/>
      <c r="W214" s="12"/>
      <c r="X214" s="21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s="11" customFormat="1" ht="14" x14ac:dyDescent="0.15">
      <c r="A215" s="20">
        <v>3</v>
      </c>
      <c r="B215" s="91" t="str">
        <f t="shared" si="3"/>
        <v>043</v>
      </c>
      <c r="C215" s="134">
        <v>43</v>
      </c>
      <c r="D215" s="15"/>
      <c r="E215" s="15"/>
      <c r="F215" s="15"/>
      <c r="G215" s="15"/>
      <c r="H215" s="15"/>
      <c r="I215" s="15"/>
      <c r="J215" s="15"/>
      <c r="K215" s="15" t="s">
        <v>528</v>
      </c>
      <c r="L215" s="15" t="s">
        <v>143</v>
      </c>
      <c r="M215" s="15" t="s">
        <v>335</v>
      </c>
      <c r="N215" s="15"/>
      <c r="O215" s="15"/>
      <c r="P215" s="15">
        <v>1859</v>
      </c>
      <c r="Q215" s="15"/>
      <c r="R215" s="15"/>
      <c r="S215" s="15">
        <v>1950</v>
      </c>
      <c r="T215" s="15"/>
      <c r="U215" s="16"/>
      <c r="V215" s="16"/>
      <c r="W215" s="16"/>
      <c r="X215" s="21"/>
      <c r="Y215" s="1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</row>
    <row r="216" spans="1:37" s="28" customFormat="1" ht="28" x14ac:dyDescent="0.15">
      <c r="A216" s="28">
        <v>3</v>
      </c>
      <c r="B216" s="68" t="str">
        <f t="shared" si="3"/>
        <v>044</v>
      </c>
      <c r="C216" s="133">
        <v>44</v>
      </c>
      <c r="D216" s="28" t="s">
        <v>1175</v>
      </c>
      <c r="E216" s="28" t="s">
        <v>812</v>
      </c>
      <c r="F216" s="28" t="s">
        <v>289</v>
      </c>
      <c r="U216" s="29"/>
      <c r="V216" s="29"/>
      <c r="W216" s="29"/>
      <c r="X216" s="59"/>
      <c r="Y216" s="28" t="s">
        <v>2057</v>
      </c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</row>
    <row r="217" spans="1:37" s="11" customFormat="1" ht="14" x14ac:dyDescent="0.15">
      <c r="A217" s="15">
        <v>3</v>
      </c>
      <c r="B217" s="91" t="str">
        <f t="shared" si="3"/>
        <v>044</v>
      </c>
      <c r="C217" s="134">
        <v>44</v>
      </c>
      <c r="D217" s="15"/>
      <c r="E217" s="15"/>
      <c r="F217" s="15"/>
      <c r="G217" s="15"/>
      <c r="H217" s="15"/>
      <c r="I217" s="15"/>
      <c r="J217" s="15"/>
      <c r="K217" s="15" t="s">
        <v>681</v>
      </c>
      <c r="L217" s="15"/>
      <c r="M217" s="15" t="s">
        <v>496</v>
      </c>
      <c r="N217" s="15"/>
      <c r="O217" s="15"/>
      <c r="P217" s="15">
        <v>1877</v>
      </c>
      <c r="Q217" s="15" t="s">
        <v>656</v>
      </c>
      <c r="R217" s="15">
        <v>12</v>
      </c>
      <c r="S217" s="15">
        <v>1961</v>
      </c>
      <c r="T217" s="15"/>
      <c r="U217" s="16"/>
      <c r="V217" s="16"/>
      <c r="W217" s="16"/>
      <c r="X217" s="21" t="s">
        <v>730</v>
      </c>
      <c r="Y217" s="15"/>
    </row>
    <row r="218" spans="1:37" s="3" customFormat="1" ht="14" x14ac:dyDescent="0.15">
      <c r="A218" s="15">
        <v>3</v>
      </c>
      <c r="B218" s="91" t="str">
        <f t="shared" si="3"/>
        <v>044</v>
      </c>
      <c r="C218" s="134">
        <v>44</v>
      </c>
      <c r="D218" s="15"/>
      <c r="E218" s="15"/>
      <c r="F218" s="15"/>
      <c r="G218" s="15"/>
      <c r="H218" s="15"/>
      <c r="I218" s="15"/>
      <c r="J218" s="15"/>
      <c r="K218" s="15" t="s">
        <v>497</v>
      </c>
      <c r="L218" s="15" t="s">
        <v>1020</v>
      </c>
      <c r="M218" s="15" t="s">
        <v>496</v>
      </c>
      <c r="N218" s="15"/>
      <c r="O218" s="15"/>
      <c r="P218" s="15">
        <v>1888</v>
      </c>
      <c r="Q218" s="15" t="s">
        <v>592</v>
      </c>
      <c r="R218" s="15">
        <v>28</v>
      </c>
      <c r="S218" s="15">
        <v>1962</v>
      </c>
      <c r="T218" s="15"/>
      <c r="U218" s="16"/>
      <c r="V218" s="16"/>
      <c r="W218" s="16"/>
      <c r="X218" s="21" t="s">
        <v>730</v>
      </c>
      <c r="Y218" s="15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:37" s="11" customFormat="1" ht="14" x14ac:dyDescent="0.15">
      <c r="A219" s="15">
        <v>3</v>
      </c>
      <c r="B219" s="91" t="str">
        <f t="shared" si="3"/>
        <v>044</v>
      </c>
      <c r="C219" s="134">
        <v>44</v>
      </c>
      <c r="D219" s="15"/>
      <c r="E219" s="15"/>
      <c r="F219" s="15"/>
      <c r="G219" s="15"/>
      <c r="H219" s="15"/>
      <c r="I219" s="15"/>
      <c r="J219" s="15"/>
      <c r="K219" s="15" t="s">
        <v>498</v>
      </c>
      <c r="L219" s="15"/>
      <c r="M219" s="15" t="s">
        <v>731</v>
      </c>
      <c r="N219" s="15"/>
      <c r="O219" s="15"/>
      <c r="P219" s="15"/>
      <c r="Q219" s="15" t="s">
        <v>325</v>
      </c>
      <c r="R219" s="15">
        <v>17</v>
      </c>
      <c r="S219" s="15">
        <v>2000</v>
      </c>
      <c r="T219" s="15"/>
      <c r="U219" s="16" t="s">
        <v>327</v>
      </c>
      <c r="V219" s="16"/>
      <c r="W219" s="16"/>
      <c r="X219" s="21" t="s">
        <v>599</v>
      </c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s="11" customFormat="1" ht="28" x14ac:dyDescent="0.15">
      <c r="A220" s="15">
        <v>3</v>
      </c>
      <c r="B220" s="91" t="str">
        <f t="shared" si="3"/>
        <v>044</v>
      </c>
      <c r="C220" s="134">
        <v>44</v>
      </c>
      <c r="D220" s="15"/>
      <c r="E220" s="15"/>
      <c r="F220" s="15"/>
      <c r="G220" s="15"/>
      <c r="H220" s="15"/>
      <c r="I220" s="15"/>
      <c r="J220" s="15"/>
      <c r="K220" s="15" t="s">
        <v>824</v>
      </c>
      <c r="L220" s="15"/>
      <c r="M220" s="15" t="s">
        <v>289</v>
      </c>
      <c r="N220" s="15"/>
      <c r="O220" s="15"/>
      <c r="P220" s="15">
        <v>1885</v>
      </c>
      <c r="Q220" s="15" t="s">
        <v>592</v>
      </c>
      <c r="R220" s="15">
        <v>3</v>
      </c>
      <c r="S220" s="15">
        <v>1908</v>
      </c>
      <c r="T220" s="15"/>
      <c r="U220" s="16"/>
      <c r="V220" s="16"/>
      <c r="W220" s="16"/>
      <c r="X220" s="21" t="s">
        <v>732</v>
      </c>
      <c r="Y220" s="1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</row>
    <row r="221" spans="1:37" s="28" customFormat="1" ht="14" x14ac:dyDescent="0.15">
      <c r="A221" s="15">
        <v>3</v>
      </c>
      <c r="B221" s="91" t="str">
        <f t="shared" si="3"/>
        <v>044</v>
      </c>
      <c r="C221" s="134">
        <v>44</v>
      </c>
      <c r="D221" s="15"/>
      <c r="E221" s="15"/>
      <c r="F221" s="15"/>
      <c r="G221" s="15"/>
      <c r="H221" s="15"/>
      <c r="I221" s="15"/>
      <c r="J221" s="15"/>
      <c r="K221" s="15" t="s">
        <v>807</v>
      </c>
      <c r="L221" s="15" t="s">
        <v>724</v>
      </c>
      <c r="M221" s="15" t="s">
        <v>289</v>
      </c>
      <c r="N221" s="15"/>
      <c r="O221" s="15"/>
      <c r="P221" s="15">
        <v>1859</v>
      </c>
      <c r="Q221" s="15"/>
      <c r="R221" s="15"/>
      <c r="S221" s="15">
        <v>1940</v>
      </c>
      <c r="T221" s="15"/>
      <c r="U221" s="16"/>
      <c r="V221" s="16"/>
      <c r="W221" s="16"/>
      <c r="X221" s="21" t="s">
        <v>964</v>
      </c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7" s="28" customFormat="1" ht="14" x14ac:dyDescent="0.15">
      <c r="A222" s="15">
        <v>3</v>
      </c>
      <c r="B222" s="91" t="str">
        <f t="shared" si="3"/>
        <v>044</v>
      </c>
      <c r="C222" s="134">
        <v>44</v>
      </c>
      <c r="D222" s="15"/>
      <c r="E222" s="15"/>
      <c r="F222" s="15"/>
      <c r="G222" s="15"/>
      <c r="H222" s="15"/>
      <c r="I222" s="15"/>
      <c r="J222" s="15"/>
      <c r="K222" s="15" t="s">
        <v>1175</v>
      </c>
      <c r="L222" s="15" t="s">
        <v>812</v>
      </c>
      <c r="M222" s="15" t="s">
        <v>289</v>
      </c>
      <c r="N222" s="15"/>
      <c r="O222" s="15"/>
      <c r="P222" s="15">
        <v>1862</v>
      </c>
      <c r="Q222" s="15"/>
      <c r="R222" s="15"/>
      <c r="S222" s="15">
        <v>1939</v>
      </c>
      <c r="T222" s="15"/>
      <c r="U222" s="16"/>
      <c r="V222" s="16"/>
      <c r="W222" s="16"/>
      <c r="X222" s="21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</row>
    <row r="223" spans="1:37" s="3" customFormat="1" ht="42" x14ac:dyDescent="0.15">
      <c r="A223" s="28">
        <v>3</v>
      </c>
      <c r="B223" s="68" t="str">
        <f t="shared" si="3"/>
        <v>045</v>
      </c>
      <c r="C223" s="133">
        <v>45</v>
      </c>
      <c r="D223" s="28" t="s">
        <v>1101</v>
      </c>
      <c r="E223" s="28"/>
      <c r="F223" s="28" t="s">
        <v>1100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9"/>
      <c r="V223" s="29"/>
      <c r="W223" s="29"/>
      <c r="X223" s="59" t="s">
        <v>1501</v>
      </c>
      <c r="Y223" s="28" t="s">
        <v>2057</v>
      </c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</row>
    <row r="224" spans="1:37" s="28" customFormat="1" ht="14" x14ac:dyDescent="0.15">
      <c r="A224" s="11">
        <v>3</v>
      </c>
      <c r="B224" s="91" t="str">
        <f t="shared" si="3"/>
        <v>045</v>
      </c>
      <c r="C224" s="142">
        <v>45</v>
      </c>
      <c r="D224" s="11"/>
      <c r="E224" s="11"/>
      <c r="F224" s="11"/>
      <c r="G224" s="11"/>
      <c r="H224" s="11"/>
      <c r="I224" s="11"/>
      <c r="J224" s="11"/>
      <c r="K224" s="11" t="s">
        <v>1101</v>
      </c>
      <c r="L224" s="11"/>
      <c r="M224" s="11" t="s">
        <v>1100</v>
      </c>
      <c r="N224" s="11"/>
      <c r="O224" s="11"/>
      <c r="P224" s="11">
        <v>1828</v>
      </c>
      <c r="Q224" s="11"/>
      <c r="R224" s="11"/>
      <c r="S224" s="11">
        <v>1895</v>
      </c>
      <c r="T224" s="11"/>
      <c r="U224" s="12"/>
      <c r="V224" s="12"/>
      <c r="W224" s="12"/>
      <c r="X224" s="21"/>
      <c r="Y224" s="11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s="15" customFormat="1" ht="14" x14ac:dyDescent="0.15">
      <c r="A225" s="11">
        <v>3</v>
      </c>
      <c r="B225" s="91" t="str">
        <f t="shared" si="3"/>
        <v>045</v>
      </c>
      <c r="C225" s="142">
        <v>45</v>
      </c>
      <c r="D225" s="11"/>
      <c r="E225" s="11"/>
      <c r="F225" s="11"/>
      <c r="G225" s="11"/>
      <c r="H225" s="11"/>
      <c r="I225" s="11"/>
      <c r="J225" s="11"/>
      <c r="K225" s="11" t="s">
        <v>524</v>
      </c>
      <c r="L225" s="11" t="s">
        <v>812</v>
      </c>
      <c r="M225" s="11" t="s">
        <v>1100</v>
      </c>
      <c r="N225" s="11"/>
      <c r="O225" s="11"/>
      <c r="P225" s="11">
        <v>1834</v>
      </c>
      <c r="Q225" s="11"/>
      <c r="R225" s="11"/>
      <c r="S225" s="11">
        <v>1908</v>
      </c>
      <c r="T225" s="11"/>
      <c r="U225" s="12"/>
      <c r="V225" s="12"/>
      <c r="W225" s="12"/>
      <c r="X225" s="21" t="s">
        <v>144</v>
      </c>
      <c r="Y225" s="11"/>
    </row>
    <row r="226" spans="1:37" s="3" customFormat="1" ht="14" x14ac:dyDescent="0.15">
      <c r="A226" s="11">
        <v>3</v>
      </c>
      <c r="B226" s="91" t="str">
        <f t="shared" si="3"/>
        <v>045</v>
      </c>
      <c r="C226" s="142">
        <v>45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 t="s">
        <v>1100</v>
      </c>
      <c r="N226" s="11"/>
      <c r="O226" s="11"/>
      <c r="P226" s="11"/>
      <c r="Q226" s="11"/>
      <c r="R226" s="11"/>
      <c r="S226" s="11"/>
      <c r="T226" s="11"/>
      <c r="U226" s="12"/>
      <c r="V226" s="12"/>
      <c r="W226" s="12"/>
      <c r="X226" s="21" t="s">
        <v>1247</v>
      </c>
      <c r="Y226" s="11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1:37" s="28" customFormat="1" ht="42" x14ac:dyDescent="0.15">
      <c r="A227" s="28">
        <v>3</v>
      </c>
      <c r="B227" s="68" t="str">
        <f t="shared" si="3"/>
        <v>046</v>
      </c>
      <c r="C227" s="133">
        <v>46</v>
      </c>
      <c r="D227" s="28" t="s">
        <v>1429</v>
      </c>
      <c r="E227" s="28" t="s">
        <v>501</v>
      </c>
      <c r="F227" s="28" t="s">
        <v>606</v>
      </c>
      <c r="U227" s="29"/>
      <c r="V227" s="29"/>
      <c r="W227" s="29"/>
      <c r="X227" s="59" t="s">
        <v>1546</v>
      </c>
      <c r="Y227" s="34" t="s">
        <v>2057</v>
      </c>
    </row>
    <row r="228" spans="1:37" s="15" customFormat="1" ht="28" x14ac:dyDescent="0.15">
      <c r="A228" s="15">
        <v>3</v>
      </c>
      <c r="B228" s="91" t="str">
        <f t="shared" si="3"/>
        <v>046</v>
      </c>
      <c r="C228" s="134">
        <v>46</v>
      </c>
      <c r="K228" s="15" t="s">
        <v>1429</v>
      </c>
      <c r="L228" s="15" t="s">
        <v>501</v>
      </c>
      <c r="M228" s="15" t="s">
        <v>606</v>
      </c>
      <c r="P228" s="15">
        <v>1884</v>
      </c>
      <c r="Q228" s="15" t="s">
        <v>485</v>
      </c>
      <c r="R228" s="15">
        <v>23</v>
      </c>
      <c r="S228" s="15">
        <v>1959</v>
      </c>
      <c r="U228" s="16" t="s">
        <v>327</v>
      </c>
      <c r="V228" s="16"/>
      <c r="W228" s="16"/>
      <c r="X228" s="21" t="s">
        <v>859</v>
      </c>
      <c r="Y228" s="19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</row>
    <row r="229" spans="1:37" s="28" customFormat="1" ht="28" x14ac:dyDescent="0.15">
      <c r="A229" s="15">
        <v>3</v>
      </c>
      <c r="B229" s="91" t="str">
        <f t="shared" si="3"/>
        <v>046</v>
      </c>
      <c r="C229" s="134">
        <v>46</v>
      </c>
      <c r="D229" s="15"/>
      <c r="E229" s="15"/>
      <c r="F229" s="15"/>
      <c r="G229" s="15"/>
      <c r="H229" s="15"/>
      <c r="I229" s="15"/>
      <c r="J229" s="15"/>
      <c r="K229" s="15" t="s">
        <v>607</v>
      </c>
      <c r="L229" s="15" t="s">
        <v>1027</v>
      </c>
      <c r="M229" s="15" t="s">
        <v>23</v>
      </c>
      <c r="N229" s="15"/>
      <c r="O229" s="15"/>
      <c r="P229" s="15">
        <v>1887</v>
      </c>
      <c r="Q229" s="15" t="s">
        <v>932</v>
      </c>
      <c r="R229" s="15">
        <v>16</v>
      </c>
      <c r="S229" s="15">
        <v>1963</v>
      </c>
      <c r="T229" s="15"/>
      <c r="U229" s="16"/>
      <c r="V229" s="16"/>
      <c r="W229" s="16"/>
      <c r="X229" s="21" t="s">
        <v>24</v>
      </c>
      <c r="Y229" s="19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</row>
    <row r="230" spans="1:37" s="15" customFormat="1" ht="14" x14ac:dyDescent="0.15">
      <c r="A230" s="28">
        <v>3</v>
      </c>
      <c r="B230" s="68" t="str">
        <f t="shared" si="3"/>
        <v>047</v>
      </c>
      <c r="C230" s="133">
        <v>47</v>
      </c>
      <c r="D230" s="28" t="s">
        <v>400</v>
      </c>
      <c r="E230" s="28"/>
      <c r="F230" s="28" t="s">
        <v>1293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9"/>
      <c r="V230" s="29"/>
      <c r="W230" s="29"/>
      <c r="X230" s="59"/>
      <c r="Y230" s="28" t="s">
        <v>2057</v>
      </c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</row>
    <row r="231" spans="1:37" s="3" customFormat="1" ht="28" x14ac:dyDescent="0.15">
      <c r="A231" s="11">
        <v>3</v>
      </c>
      <c r="B231" s="91" t="str">
        <f t="shared" si="3"/>
        <v>047</v>
      </c>
      <c r="C231" s="142">
        <v>47</v>
      </c>
      <c r="D231" s="11"/>
      <c r="E231" s="11"/>
      <c r="F231" s="11"/>
      <c r="G231" s="11"/>
      <c r="H231" s="11"/>
      <c r="I231" s="11"/>
      <c r="J231" s="11"/>
      <c r="K231" s="11" t="s">
        <v>502</v>
      </c>
      <c r="L231" s="11"/>
      <c r="M231" s="11" t="s">
        <v>1293</v>
      </c>
      <c r="N231" s="11"/>
      <c r="O231" s="11"/>
      <c r="P231" s="11">
        <v>1841</v>
      </c>
      <c r="Q231" s="31" t="s">
        <v>932</v>
      </c>
      <c r="R231" s="11">
        <v>31</v>
      </c>
      <c r="S231" s="11">
        <v>1886</v>
      </c>
      <c r="T231" s="11"/>
      <c r="U231" s="12"/>
      <c r="V231" s="12"/>
      <c r="W231" s="12"/>
      <c r="X231" s="21" t="s">
        <v>503</v>
      </c>
      <c r="Y231" s="11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s="15" customFormat="1" ht="14" x14ac:dyDescent="0.15">
      <c r="A232" s="11">
        <v>3</v>
      </c>
      <c r="B232" s="91" t="str">
        <f t="shared" si="3"/>
        <v>047</v>
      </c>
      <c r="C232" s="142">
        <v>47</v>
      </c>
      <c r="D232" s="11"/>
      <c r="E232" s="11"/>
      <c r="F232" s="11"/>
      <c r="G232" s="11"/>
      <c r="H232" s="11"/>
      <c r="I232" s="11"/>
      <c r="J232" s="11"/>
      <c r="K232" s="11" t="s">
        <v>471</v>
      </c>
      <c r="L232" s="11" t="s">
        <v>812</v>
      </c>
      <c r="M232" s="11" t="s">
        <v>1293</v>
      </c>
      <c r="N232" s="11"/>
      <c r="O232" s="11"/>
      <c r="P232" s="11"/>
      <c r="Q232" s="11"/>
      <c r="R232" s="11"/>
      <c r="S232" s="11"/>
      <c r="T232" s="11"/>
      <c r="U232" s="12"/>
      <c r="V232" s="12"/>
      <c r="W232" s="12"/>
      <c r="X232" s="21"/>
      <c r="Y232" s="11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s="15" customFormat="1" ht="37" customHeight="1" x14ac:dyDescent="0.15">
      <c r="A233" s="11">
        <v>3</v>
      </c>
      <c r="B233" s="91" t="str">
        <f t="shared" si="3"/>
        <v>047</v>
      </c>
      <c r="C233" s="142">
        <v>47</v>
      </c>
      <c r="D233" s="11"/>
      <c r="E233" s="11"/>
      <c r="F233" s="11"/>
      <c r="G233" s="11"/>
      <c r="H233" s="11"/>
      <c r="I233" s="11"/>
      <c r="J233" s="11"/>
      <c r="K233" s="11" t="s">
        <v>471</v>
      </c>
      <c r="L233" s="11" t="s">
        <v>170</v>
      </c>
      <c r="M233" s="11" t="s">
        <v>1293</v>
      </c>
      <c r="N233" s="11"/>
      <c r="O233" s="11"/>
      <c r="P233" s="11">
        <v>1879</v>
      </c>
      <c r="Q233" s="11" t="s">
        <v>586</v>
      </c>
      <c r="R233" s="11">
        <v>5</v>
      </c>
      <c r="T233" s="11"/>
      <c r="U233" s="12"/>
      <c r="V233" s="12"/>
      <c r="W233" s="12"/>
      <c r="X233" s="21" t="s">
        <v>504</v>
      </c>
      <c r="Y233" s="11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37" s="28" customFormat="1" ht="14" x14ac:dyDescent="0.15">
      <c r="A234" s="11">
        <v>3</v>
      </c>
      <c r="B234" s="91" t="str">
        <f t="shared" si="3"/>
        <v>047</v>
      </c>
      <c r="C234" s="142">
        <v>47</v>
      </c>
      <c r="D234" s="11"/>
      <c r="E234" s="11"/>
      <c r="F234" s="11"/>
      <c r="G234" s="11"/>
      <c r="H234" s="11"/>
      <c r="I234" s="11"/>
      <c r="J234" s="11"/>
      <c r="K234" s="11" t="s">
        <v>772</v>
      </c>
      <c r="L234" s="11" t="s">
        <v>243</v>
      </c>
      <c r="M234" s="11" t="s">
        <v>1293</v>
      </c>
      <c r="N234" s="11"/>
      <c r="O234" s="11"/>
      <c r="P234" s="11">
        <v>1885</v>
      </c>
      <c r="Q234" s="11" t="s">
        <v>325</v>
      </c>
      <c r="R234" s="11">
        <v>5</v>
      </c>
      <c r="S234" s="11">
        <v>1890</v>
      </c>
      <c r="T234" s="11"/>
      <c r="U234" s="12"/>
      <c r="V234" s="12"/>
      <c r="W234" s="12"/>
      <c r="X234" s="21" t="s">
        <v>504</v>
      </c>
      <c r="Y234" s="11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</row>
    <row r="235" spans="1:37" s="15" customFormat="1" ht="14" x14ac:dyDescent="0.15">
      <c r="A235" s="55">
        <v>3</v>
      </c>
      <c r="B235" s="68" t="str">
        <f t="shared" si="3"/>
        <v>048</v>
      </c>
      <c r="C235" s="133">
        <v>48</v>
      </c>
      <c r="D235" s="28" t="s">
        <v>851</v>
      </c>
      <c r="E235" s="28"/>
      <c r="F235" s="28" t="s">
        <v>616</v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9"/>
      <c r="V235" s="29"/>
      <c r="W235" s="29"/>
      <c r="X235" s="59"/>
      <c r="Y235" s="28" t="s">
        <v>2057</v>
      </c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110" customFormat="1" ht="42" x14ac:dyDescent="0.15">
      <c r="A236" s="108">
        <v>3</v>
      </c>
      <c r="B236" s="109" t="str">
        <f t="shared" si="3"/>
        <v>048</v>
      </c>
      <c r="C236" s="145">
        <v>48</v>
      </c>
      <c r="F236" s="110" t="s">
        <v>616</v>
      </c>
      <c r="U236" s="111"/>
      <c r="V236" s="111"/>
      <c r="W236" s="111"/>
      <c r="X236" s="100" t="s">
        <v>1436</v>
      </c>
      <c r="Y236" s="110" t="s">
        <v>2057</v>
      </c>
    </row>
    <row r="237" spans="1:37" s="101" customFormat="1" ht="14" x14ac:dyDescent="0.15">
      <c r="A237" s="101">
        <v>3</v>
      </c>
      <c r="B237" s="104" t="str">
        <f t="shared" si="3"/>
        <v>049</v>
      </c>
      <c r="C237" s="137">
        <v>49</v>
      </c>
      <c r="D237" s="105" t="s">
        <v>505</v>
      </c>
      <c r="E237" s="101" t="s">
        <v>1324</v>
      </c>
      <c r="F237" s="28" t="s">
        <v>1323</v>
      </c>
      <c r="U237" s="106"/>
      <c r="V237" s="106"/>
      <c r="W237" s="106"/>
      <c r="Y237" s="107"/>
    </row>
    <row r="238" spans="1:37" s="3" customFormat="1" ht="14" x14ac:dyDescent="0.15">
      <c r="A238" s="15">
        <v>3</v>
      </c>
      <c r="B238" s="91" t="str">
        <f t="shared" si="3"/>
        <v>049</v>
      </c>
      <c r="C238" s="134">
        <v>49</v>
      </c>
      <c r="D238" s="15"/>
      <c r="E238" s="15"/>
      <c r="F238" s="15"/>
      <c r="G238" s="15"/>
      <c r="H238" s="15"/>
      <c r="I238" s="15"/>
      <c r="J238" s="15"/>
      <c r="K238" s="103" t="s">
        <v>505</v>
      </c>
      <c r="L238" s="15"/>
      <c r="M238" s="15" t="s">
        <v>1324</v>
      </c>
      <c r="N238" s="15"/>
      <c r="O238" s="15"/>
      <c r="P238" s="15">
        <v>1848</v>
      </c>
      <c r="Q238" s="15"/>
      <c r="R238" s="15"/>
      <c r="S238" s="15">
        <v>1888</v>
      </c>
      <c r="T238" s="15"/>
      <c r="U238" s="16"/>
      <c r="V238" s="16"/>
      <c r="W238" s="16"/>
      <c r="X238" s="21"/>
      <c r="Y238" s="19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</row>
    <row r="239" spans="1:37" s="11" customFormat="1" ht="42" x14ac:dyDescent="0.15">
      <c r="A239" s="55">
        <v>3</v>
      </c>
      <c r="B239" s="68" t="str">
        <f t="shared" si="3"/>
        <v>050</v>
      </c>
      <c r="C239" s="133">
        <v>50</v>
      </c>
      <c r="D239" s="28" t="s">
        <v>472</v>
      </c>
      <c r="E239" s="28" t="s">
        <v>810</v>
      </c>
      <c r="F239" s="28" t="s">
        <v>696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9"/>
      <c r="V239" s="29"/>
      <c r="W239" s="29"/>
      <c r="X239" s="59" t="s">
        <v>1523</v>
      </c>
      <c r="Y239" s="28" t="s">
        <v>2057</v>
      </c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s="28" customFormat="1" ht="14" x14ac:dyDescent="0.15">
      <c r="A240" s="25">
        <v>3</v>
      </c>
      <c r="B240" s="91" t="str">
        <f t="shared" si="3"/>
        <v>050</v>
      </c>
      <c r="C240" s="142">
        <v>50</v>
      </c>
      <c r="D240" s="11"/>
      <c r="E240" s="11"/>
      <c r="F240" s="11"/>
      <c r="G240" s="11"/>
      <c r="H240" s="11"/>
      <c r="I240" s="11"/>
      <c r="J240" s="11"/>
      <c r="K240" s="11" t="s">
        <v>472</v>
      </c>
      <c r="L240" s="11" t="s">
        <v>810</v>
      </c>
      <c r="M240" s="11" t="s">
        <v>696</v>
      </c>
      <c r="N240" s="11"/>
      <c r="O240" s="11"/>
      <c r="P240" s="11">
        <v>1850</v>
      </c>
      <c r="Q240" s="11" t="s">
        <v>656</v>
      </c>
      <c r="R240" s="11">
        <v>13</v>
      </c>
      <c r="S240" s="11">
        <v>1932</v>
      </c>
      <c r="T240" s="11"/>
      <c r="U240" s="12"/>
      <c r="V240" s="12"/>
      <c r="W240" s="12"/>
      <c r="X240" s="21"/>
      <c r="Y240" s="11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</row>
    <row r="241" spans="1:37" s="11" customFormat="1" ht="14" x14ac:dyDescent="0.15">
      <c r="A241" s="25">
        <v>3</v>
      </c>
      <c r="B241" s="91" t="str">
        <f t="shared" si="3"/>
        <v>050</v>
      </c>
      <c r="C241" s="142">
        <v>50</v>
      </c>
      <c r="K241" s="11" t="s">
        <v>506</v>
      </c>
      <c r="L241" s="11" t="s">
        <v>243</v>
      </c>
      <c r="M241" s="11" t="s">
        <v>507</v>
      </c>
      <c r="P241" s="11">
        <v>1846</v>
      </c>
      <c r="Q241" s="11" t="s">
        <v>325</v>
      </c>
      <c r="R241" s="11">
        <v>18</v>
      </c>
      <c r="S241" s="11">
        <v>1907</v>
      </c>
      <c r="U241" s="12"/>
      <c r="V241" s="12"/>
      <c r="W241" s="12"/>
      <c r="X241" s="21" t="s">
        <v>508</v>
      </c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</row>
    <row r="242" spans="1:37" s="28" customFormat="1" ht="14" x14ac:dyDescent="0.15">
      <c r="A242" s="28">
        <v>3</v>
      </c>
      <c r="B242" s="68" t="str">
        <f t="shared" si="3"/>
        <v>050-A</v>
      </c>
      <c r="C242" s="133" t="s">
        <v>2258</v>
      </c>
      <c r="D242" s="28" t="s">
        <v>679</v>
      </c>
      <c r="E242" s="28" t="s">
        <v>810</v>
      </c>
      <c r="F242" s="28" t="s">
        <v>244</v>
      </c>
      <c r="U242" s="29"/>
      <c r="V242" s="29"/>
      <c r="W242" s="29"/>
      <c r="X242" s="59"/>
      <c r="Y242" s="28" t="s">
        <v>2057</v>
      </c>
    </row>
    <row r="243" spans="1:37" s="3" customFormat="1" ht="28" x14ac:dyDescent="0.15">
      <c r="A243" s="15">
        <v>3</v>
      </c>
      <c r="B243" s="91" t="str">
        <f t="shared" si="3"/>
        <v>050-A</v>
      </c>
      <c r="C243" s="134" t="s">
        <v>2258</v>
      </c>
      <c r="D243" s="15"/>
      <c r="E243" s="15"/>
      <c r="F243" s="15"/>
      <c r="G243" s="15"/>
      <c r="H243" s="15"/>
      <c r="I243" s="15"/>
      <c r="J243" s="15"/>
      <c r="K243" s="15" t="s">
        <v>679</v>
      </c>
      <c r="L243" s="15" t="s">
        <v>810</v>
      </c>
      <c r="M243" s="15" t="s">
        <v>244</v>
      </c>
      <c r="N243" s="15"/>
      <c r="O243" s="15"/>
      <c r="P243" s="15"/>
      <c r="Q243" s="15"/>
      <c r="R243" s="15"/>
      <c r="S243" s="15">
        <v>1985</v>
      </c>
      <c r="T243" s="15"/>
      <c r="U243" s="16"/>
      <c r="V243" s="16"/>
      <c r="W243" s="16"/>
      <c r="X243" s="21" t="s">
        <v>25</v>
      </c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</row>
    <row r="244" spans="1:37" s="28" customFormat="1" ht="14" x14ac:dyDescent="0.15">
      <c r="A244" s="55">
        <v>3</v>
      </c>
      <c r="B244" s="68" t="str">
        <f t="shared" si="3"/>
        <v>051</v>
      </c>
      <c r="C244" s="133">
        <v>51</v>
      </c>
      <c r="D244" s="28" t="s">
        <v>685</v>
      </c>
      <c r="E244" s="28" t="s">
        <v>236</v>
      </c>
      <c r="F244" s="28" t="s">
        <v>882</v>
      </c>
      <c r="U244" s="29"/>
      <c r="V244" s="29"/>
      <c r="W244" s="29"/>
      <c r="X244" s="59"/>
      <c r="Y244" s="28" t="s">
        <v>2057</v>
      </c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s="15" customFormat="1" ht="26" customHeight="1" x14ac:dyDescent="0.15">
      <c r="A245" s="25">
        <v>3</v>
      </c>
      <c r="B245" s="91" t="str">
        <f t="shared" si="3"/>
        <v>051</v>
      </c>
      <c r="C245" s="142">
        <v>51</v>
      </c>
      <c r="D245" s="11"/>
      <c r="E245" s="11"/>
      <c r="F245" s="11"/>
      <c r="G245" s="11"/>
      <c r="H245" s="11"/>
      <c r="I245" s="11"/>
      <c r="J245" s="11"/>
      <c r="K245" s="11" t="s">
        <v>685</v>
      </c>
      <c r="L245" s="11" t="s">
        <v>236</v>
      </c>
      <c r="M245" s="11" t="s">
        <v>882</v>
      </c>
      <c r="N245" s="11"/>
      <c r="O245" s="11"/>
      <c r="P245" s="11">
        <v>1809</v>
      </c>
      <c r="Q245" s="11" t="s">
        <v>1128</v>
      </c>
      <c r="R245" s="11">
        <v>7</v>
      </c>
      <c r="S245" s="11">
        <v>1889</v>
      </c>
      <c r="T245" s="11"/>
      <c r="U245" s="12"/>
      <c r="V245" s="12"/>
      <c r="W245" s="12"/>
      <c r="X245" s="21"/>
      <c r="Y245" s="11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</row>
    <row r="246" spans="1:37" s="28" customFormat="1" ht="28" x14ac:dyDescent="0.15">
      <c r="A246" s="25">
        <v>3</v>
      </c>
      <c r="B246" s="91" t="str">
        <f t="shared" si="3"/>
        <v>051</v>
      </c>
      <c r="C246" s="142">
        <v>51</v>
      </c>
      <c r="D246" s="11"/>
      <c r="E246" s="11"/>
      <c r="F246" s="11"/>
      <c r="G246" s="11"/>
      <c r="H246" s="11"/>
      <c r="I246" s="11"/>
      <c r="J246" s="11"/>
      <c r="K246" s="11" t="s">
        <v>942</v>
      </c>
      <c r="L246" s="11" t="s">
        <v>280</v>
      </c>
      <c r="M246" s="11" t="s">
        <v>882</v>
      </c>
      <c r="N246" s="11"/>
      <c r="O246" s="11"/>
      <c r="P246" s="11">
        <v>1813</v>
      </c>
      <c r="Q246" s="11" t="s">
        <v>659</v>
      </c>
      <c r="R246" s="11">
        <v>16</v>
      </c>
      <c r="S246" s="11">
        <v>1898</v>
      </c>
      <c r="T246" s="11"/>
      <c r="U246" s="12"/>
      <c r="V246" s="12"/>
      <c r="W246" s="12"/>
      <c r="X246" s="21" t="s">
        <v>893</v>
      </c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</row>
    <row r="247" spans="1:37" s="15" customFormat="1" ht="14" x14ac:dyDescent="0.15">
      <c r="A247" s="25">
        <v>3</v>
      </c>
      <c r="B247" s="91" t="str">
        <f t="shared" si="3"/>
        <v>051</v>
      </c>
      <c r="C247" s="142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 t="s">
        <v>682</v>
      </c>
      <c r="N247" s="11"/>
      <c r="O247" s="11"/>
      <c r="P247" s="11"/>
      <c r="Q247" s="11"/>
      <c r="R247" s="11"/>
      <c r="S247" s="11"/>
      <c r="T247" s="11"/>
      <c r="U247" s="12"/>
      <c r="V247" s="12"/>
      <c r="W247" s="12"/>
      <c r="X247" s="2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</row>
    <row r="248" spans="1:37" s="28" customFormat="1" ht="14" x14ac:dyDescent="0.15">
      <c r="A248" s="20">
        <v>3</v>
      </c>
      <c r="B248" s="91" t="str">
        <f t="shared" si="3"/>
        <v>051</v>
      </c>
      <c r="C248" s="134">
        <v>51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 t="s">
        <v>682</v>
      </c>
      <c r="N248" s="15"/>
      <c r="O248" s="15"/>
      <c r="P248" s="15"/>
      <c r="Q248" s="15"/>
      <c r="R248" s="15"/>
      <c r="S248" s="15"/>
      <c r="T248" s="15"/>
      <c r="U248" s="16"/>
      <c r="V248" s="16"/>
      <c r="W248" s="16"/>
      <c r="X248" s="21"/>
      <c r="Y248" s="1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</row>
    <row r="249" spans="1:37" s="15" customFormat="1" ht="14" x14ac:dyDescent="0.15">
      <c r="A249" s="55">
        <v>3</v>
      </c>
      <c r="B249" s="68" t="str">
        <f t="shared" si="3"/>
        <v>052</v>
      </c>
      <c r="C249" s="133">
        <v>52</v>
      </c>
      <c r="D249" s="28" t="s">
        <v>881</v>
      </c>
      <c r="E249" s="28"/>
      <c r="F249" s="28" t="s">
        <v>882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9"/>
      <c r="V249" s="29"/>
      <c r="W249" s="29"/>
      <c r="X249" s="59"/>
      <c r="Y249" s="28" t="s">
        <v>2057</v>
      </c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</row>
    <row r="250" spans="1:37" s="28" customFormat="1" ht="28" x14ac:dyDescent="0.15">
      <c r="A250" s="25">
        <v>3</v>
      </c>
      <c r="B250" s="91" t="str">
        <f t="shared" si="3"/>
        <v>052</v>
      </c>
      <c r="C250" s="142">
        <v>52</v>
      </c>
      <c r="D250" s="11"/>
      <c r="E250" s="11"/>
      <c r="F250" s="11"/>
      <c r="G250" s="11"/>
      <c r="H250" s="11"/>
      <c r="I250" s="11"/>
      <c r="J250" s="11"/>
      <c r="K250" s="11" t="s">
        <v>1027</v>
      </c>
      <c r="L250" s="11"/>
      <c r="M250" s="11" t="s">
        <v>882</v>
      </c>
      <c r="N250" s="11"/>
      <c r="O250" s="11"/>
      <c r="P250" s="11">
        <v>1794</v>
      </c>
      <c r="Q250" s="11" t="s">
        <v>336</v>
      </c>
      <c r="R250" s="11">
        <v>21</v>
      </c>
      <c r="S250" s="11">
        <v>1865</v>
      </c>
      <c r="T250" s="11"/>
      <c r="U250" s="12"/>
      <c r="V250" s="12"/>
      <c r="W250" s="12"/>
      <c r="X250" s="2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</row>
    <row r="251" spans="1:37" s="15" customFormat="1" ht="14" x14ac:dyDescent="0.15">
      <c r="A251" s="25">
        <v>3</v>
      </c>
      <c r="B251" s="91" t="str">
        <f t="shared" si="3"/>
        <v>052</v>
      </c>
      <c r="C251" s="142">
        <v>52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 t="s">
        <v>682</v>
      </c>
      <c r="N251" s="11"/>
      <c r="O251" s="11"/>
      <c r="P251" s="11"/>
      <c r="Q251" s="11"/>
      <c r="R251" s="11"/>
      <c r="S251" s="11"/>
      <c r="T251" s="11"/>
      <c r="U251" s="12"/>
      <c r="V251" s="12"/>
      <c r="W251" s="12"/>
      <c r="X251" s="2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</row>
    <row r="252" spans="1:37" s="28" customFormat="1" ht="14" x14ac:dyDescent="0.15">
      <c r="A252" s="25">
        <v>3</v>
      </c>
      <c r="B252" s="91" t="str">
        <f t="shared" si="3"/>
        <v>052</v>
      </c>
      <c r="C252" s="142">
        <v>52</v>
      </c>
      <c r="D252" s="11"/>
      <c r="E252" s="11"/>
      <c r="F252" s="11"/>
      <c r="G252" s="11"/>
      <c r="H252" s="11"/>
      <c r="I252" s="11"/>
      <c r="J252" s="11"/>
      <c r="K252" s="11" t="s">
        <v>528</v>
      </c>
      <c r="L252" s="11" t="s">
        <v>787</v>
      </c>
      <c r="M252" s="11" t="s">
        <v>882</v>
      </c>
      <c r="N252" s="11"/>
      <c r="O252" s="11"/>
      <c r="P252" s="11">
        <v>1794</v>
      </c>
      <c r="Q252" s="11" t="s">
        <v>718</v>
      </c>
      <c r="R252" s="11">
        <v>16</v>
      </c>
      <c r="S252" s="11">
        <v>1874</v>
      </c>
      <c r="T252" s="11"/>
      <c r="U252" s="12"/>
      <c r="V252" s="12"/>
      <c r="W252" s="12"/>
      <c r="X252" s="21" t="s">
        <v>894</v>
      </c>
      <c r="Y252" s="11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</row>
    <row r="253" spans="1:37" s="15" customFormat="1" ht="28" x14ac:dyDescent="0.15">
      <c r="A253" s="25">
        <v>3</v>
      </c>
      <c r="B253" s="91" t="str">
        <f t="shared" si="3"/>
        <v>052</v>
      </c>
      <c r="C253" s="142">
        <v>52</v>
      </c>
      <c r="D253" s="11"/>
      <c r="E253" s="11"/>
      <c r="F253" s="11"/>
      <c r="G253" s="11"/>
      <c r="H253" s="11"/>
      <c r="I253" s="11"/>
      <c r="J253" s="11"/>
      <c r="K253" s="11" t="s">
        <v>881</v>
      </c>
      <c r="L253" s="11"/>
      <c r="M253" s="11" t="s">
        <v>882</v>
      </c>
      <c r="N253" s="11"/>
      <c r="O253" s="11"/>
      <c r="P253" s="11">
        <v>1789</v>
      </c>
      <c r="Q253" s="11" t="s">
        <v>545</v>
      </c>
      <c r="R253" s="11">
        <v>28</v>
      </c>
      <c r="S253" s="11">
        <v>1860</v>
      </c>
      <c r="T253" s="11"/>
      <c r="U253" s="12"/>
      <c r="V253" s="12"/>
      <c r="W253" s="12"/>
      <c r="X253" s="21"/>
      <c r="Y253" s="11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</row>
    <row r="254" spans="1:37" s="28" customFormat="1" ht="14" x14ac:dyDescent="0.15">
      <c r="A254" s="28">
        <v>3</v>
      </c>
      <c r="B254" s="68" t="str">
        <f t="shared" si="3"/>
        <v>053</v>
      </c>
      <c r="C254" s="133">
        <v>53</v>
      </c>
      <c r="D254" s="28" t="s">
        <v>681</v>
      </c>
      <c r="E254" s="28" t="s">
        <v>243</v>
      </c>
      <c r="F254" s="28" t="s">
        <v>1478</v>
      </c>
      <c r="U254" s="29"/>
      <c r="V254" s="29"/>
      <c r="W254" s="29"/>
      <c r="X254" s="59"/>
      <c r="Y254" s="28" t="s">
        <v>2057</v>
      </c>
    </row>
    <row r="255" spans="1:37" s="3" customFormat="1" ht="14" x14ac:dyDescent="0.15">
      <c r="A255" s="15">
        <v>3</v>
      </c>
      <c r="B255" s="91" t="str">
        <f t="shared" si="3"/>
        <v>053</v>
      </c>
      <c r="C255" s="134">
        <v>53</v>
      </c>
      <c r="D255" s="15"/>
      <c r="E255" s="15"/>
      <c r="F255" s="15"/>
      <c r="G255" s="15"/>
      <c r="H255" s="15"/>
      <c r="I255" s="15"/>
      <c r="J255" s="15"/>
      <c r="K255" s="15" t="s">
        <v>219</v>
      </c>
      <c r="L255" s="15" t="s">
        <v>243</v>
      </c>
      <c r="M255" s="15" t="s">
        <v>1478</v>
      </c>
      <c r="N255" s="15"/>
      <c r="O255" s="15"/>
      <c r="P255" s="15"/>
      <c r="Q255" s="15"/>
      <c r="R255" s="15"/>
      <c r="S255" s="15"/>
      <c r="T255" s="15"/>
      <c r="U255" s="16"/>
      <c r="V255" s="16"/>
      <c r="W255" s="16"/>
      <c r="X255" s="21"/>
      <c r="Y255" s="15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</row>
    <row r="256" spans="1:37" s="15" customFormat="1" ht="14" x14ac:dyDescent="0.15">
      <c r="A256" s="28">
        <v>3</v>
      </c>
      <c r="B256" s="68" t="str">
        <f t="shared" si="3"/>
        <v>054</v>
      </c>
      <c r="C256" s="133">
        <v>54</v>
      </c>
      <c r="D256" s="28" t="s">
        <v>658</v>
      </c>
      <c r="E256" s="28"/>
      <c r="F256" s="28" t="s">
        <v>1478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9"/>
      <c r="V256" s="29"/>
      <c r="W256" s="29"/>
      <c r="X256" s="59"/>
      <c r="Y256" s="28" t="s">
        <v>2057</v>
      </c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</row>
    <row r="257" spans="1:37" s="3" customFormat="1" ht="14" x14ac:dyDescent="0.15">
      <c r="A257" s="15">
        <v>3</v>
      </c>
      <c r="B257" s="91" t="str">
        <f t="shared" si="3"/>
        <v>054</v>
      </c>
      <c r="C257" s="134">
        <v>54</v>
      </c>
      <c r="D257" s="15"/>
      <c r="E257" s="15"/>
      <c r="F257" s="15"/>
      <c r="G257" s="15"/>
      <c r="H257" s="15"/>
      <c r="I257" s="15"/>
      <c r="J257" s="15"/>
      <c r="K257" s="15" t="s">
        <v>658</v>
      </c>
      <c r="L257" s="15"/>
      <c r="M257" s="15" t="s">
        <v>1478</v>
      </c>
      <c r="N257" s="15"/>
      <c r="O257" s="15"/>
      <c r="P257" s="15"/>
      <c r="Q257" s="15"/>
      <c r="R257" s="15"/>
      <c r="S257" s="15"/>
      <c r="T257" s="15"/>
      <c r="U257" s="16"/>
      <c r="V257" s="16"/>
      <c r="W257" s="16"/>
      <c r="X257" s="21"/>
      <c r="Y257" s="15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:37" s="3" customFormat="1" ht="14" x14ac:dyDescent="0.15">
      <c r="A258" s="28">
        <v>3</v>
      </c>
      <c r="B258" s="68" t="str">
        <f t="shared" si="3"/>
        <v>055</v>
      </c>
      <c r="C258" s="133">
        <v>55</v>
      </c>
      <c r="D258" s="28" t="s">
        <v>746</v>
      </c>
      <c r="E258" s="28" t="s">
        <v>1476</v>
      </c>
      <c r="F258" s="28" t="s">
        <v>745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9"/>
      <c r="V258" s="29"/>
      <c r="W258" s="29"/>
      <c r="X258" s="59"/>
      <c r="Y258" s="28" t="s">
        <v>2057</v>
      </c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</row>
    <row r="259" spans="1:37" s="11" customFormat="1" ht="14" x14ac:dyDescent="0.15">
      <c r="A259" s="15">
        <v>3</v>
      </c>
      <c r="B259" s="91" t="str">
        <f t="shared" si="3"/>
        <v>055</v>
      </c>
      <c r="C259" s="134">
        <v>55</v>
      </c>
      <c r="D259" s="15"/>
      <c r="E259" s="15"/>
      <c r="F259" s="15"/>
      <c r="G259" s="15"/>
      <c r="H259" s="15"/>
      <c r="I259" s="15"/>
      <c r="J259" s="15"/>
      <c r="K259" s="15" t="s">
        <v>747</v>
      </c>
      <c r="L259" s="15" t="s">
        <v>1476</v>
      </c>
      <c r="M259" s="15" t="s">
        <v>745</v>
      </c>
      <c r="N259" s="15"/>
      <c r="O259" s="15"/>
      <c r="P259" s="15"/>
      <c r="Q259" s="15"/>
      <c r="R259" s="15"/>
      <c r="S259" s="15"/>
      <c r="T259" s="15"/>
      <c r="U259" s="16"/>
      <c r="V259" s="16"/>
      <c r="W259" s="16"/>
      <c r="X259" s="21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</row>
    <row r="260" spans="1:37" s="28" customFormat="1" ht="14" x14ac:dyDescent="0.15">
      <c r="A260" s="28">
        <v>3</v>
      </c>
      <c r="B260" s="68" t="str">
        <f t="shared" ref="B260:B325" si="4">TEXT(C260,"000")</f>
        <v>056</v>
      </c>
      <c r="C260" s="133">
        <v>56</v>
      </c>
      <c r="D260" s="28" t="s">
        <v>751</v>
      </c>
      <c r="F260" s="28" t="s">
        <v>745</v>
      </c>
      <c r="U260" s="29"/>
      <c r="V260" s="29"/>
      <c r="W260" s="29"/>
      <c r="X260" s="59"/>
      <c r="Y260" s="28" t="s">
        <v>2057</v>
      </c>
    </row>
    <row r="261" spans="1:37" s="11" customFormat="1" ht="14" x14ac:dyDescent="0.15">
      <c r="A261" s="15">
        <v>3</v>
      </c>
      <c r="B261" s="91" t="str">
        <f t="shared" si="4"/>
        <v>056</v>
      </c>
      <c r="C261" s="134">
        <v>56</v>
      </c>
      <c r="D261" s="15"/>
      <c r="E261" s="15"/>
      <c r="F261" s="15"/>
      <c r="G261" s="15"/>
      <c r="H261" s="15"/>
      <c r="I261" s="15"/>
      <c r="J261" s="15"/>
      <c r="K261" s="15" t="s">
        <v>751</v>
      </c>
      <c r="L261" s="15"/>
      <c r="M261" s="15" t="s">
        <v>745</v>
      </c>
      <c r="N261" s="15"/>
      <c r="O261" s="15"/>
      <c r="P261" s="15"/>
      <c r="Q261" s="15"/>
      <c r="R261" s="15"/>
      <c r="S261" s="15"/>
      <c r="T261" s="15"/>
      <c r="U261" s="16"/>
      <c r="V261" s="16"/>
      <c r="W261" s="16"/>
      <c r="X261" s="21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</row>
    <row r="262" spans="1:37" s="28" customFormat="1" ht="28" x14ac:dyDescent="0.15">
      <c r="A262" s="28">
        <v>3</v>
      </c>
      <c r="B262" s="68" t="str">
        <f t="shared" si="4"/>
        <v>057</v>
      </c>
      <c r="C262" s="133">
        <v>57</v>
      </c>
      <c r="D262" s="28" t="s">
        <v>681</v>
      </c>
      <c r="E262" s="28" t="s">
        <v>844</v>
      </c>
      <c r="F262" s="28" t="s">
        <v>1295</v>
      </c>
      <c r="U262" s="29"/>
      <c r="V262" s="29"/>
      <c r="W262" s="29"/>
      <c r="X262" s="59"/>
      <c r="Y262" s="28" t="s">
        <v>2057</v>
      </c>
    </row>
    <row r="263" spans="1:37" s="11" customFormat="1" ht="14" x14ac:dyDescent="0.15">
      <c r="A263" s="15">
        <v>3</v>
      </c>
      <c r="B263" s="91" t="str">
        <f t="shared" si="4"/>
        <v>057</v>
      </c>
      <c r="C263" s="134">
        <v>57</v>
      </c>
      <c r="D263" s="15"/>
      <c r="E263" s="15"/>
      <c r="F263" s="15"/>
      <c r="G263" s="15"/>
      <c r="H263" s="15"/>
      <c r="I263" s="15"/>
      <c r="J263" s="15"/>
      <c r="K263" s="15" t="s">
        <v>681</v>
      </c>
      <c r="L263" s="15" t="s">
        <v>844</v>
      </c>
      <c r="M263" s="15" t="s">
        <v>1295</v>
      </c>
      <c r="N263" s="15"/>
      <c r="O263" s="15"/>
      <c r="P263" s="15"/>
      <c r="Q263" s="15"/>
      <c r="R263" s="15"/>
      <c r="S263" s="15"/>
      <c r="T263" s="15"/>
      <c r="U263" s="16"/>
      <c r="V263" s="16"/>
      <c r="W263" s="16"/>
      <c r="X263" s="21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</row>
    <row r="264" spans="1:37" s="28" customFormat="1" ht="14" x14ac:dyDescent="0.15">
      <c r="A264" s="28">
        <v>3</v>
      </c>
      <c r="B264" s="68" t="str">
        <f t="shared" si="4"/>
        <v>058</v>
      </c>
      <c r="C264" s="133">
        <v>58</v>
      </c>
      <c r="D264" s="28" t="s">
        <v>681</v>
      </c>
      <c r="E264" s="28" t="s">
        <v>963</v>
      </c>
      <c r="F264" s="28" t="s">
        <v>632</v>
      </c>
      <c r="U264" s="29"/>
      <c r="V264" s="29"/>
      <c r="W264" s="29"/>
      <c r="X264" s="59"/>
      <c r="Y264" s="28" t="s">
        <v>2057</v>
      </c>
    </row>
    <row r="265" spans="1:37" s="3" customFormat="1" ht="14" x14ac:dyDescent="0.15">
      <c r="A265" s="15">
        <v>3</v>
      </c>
      <c r="B265" s="91" t="str">
        <f t="shared" si="4"/>
        <v>058</v>
      </c>
      <c r="C265" s="134">
        <v>58</v>
      </c>
      <c r="D265" s="15"/>
      <c r="E265" s="15"/>
      <c r="F265" s="15"/>
      <c r="G265" s="15"/>
      <c r="H265" s="15"/>
      <c r="I265" s="15"/>
      <c r="J265" s="15"/>
      <c r="K265" s="15" t="s">
        <v>681</v>
      </c>
      <c r="L265" s="15" t="s">
        <v>963</v>
      </c>
      <c r="M265" s="15" t="s">
        <v>632</v>
      </c>
      <c r="N265" s="15"/>
      <c r="O265" s="15"/>
      <c r="P265" s="15"/>
      <c r="Q265" s="15"/>
      <c r="R265" s="15"/>
      <c r="S265" s="15"/>
      <c r="T265" s="15"/>
      <c r="U265" s="16"/>
      <c r="V265" s="16"/>
      <c r="W265" s="16"/>
      <c r="X265" s="21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</row>
    <row r="266" spans="1:37" s="3" customFormat="1" ht="14" x14ac:dyDescent="0.15">
      <c r="A266" s="28">
        <v>3</v>
      </c>
      <c r="B266" s="68" t="str">
        <f t="shared" si="4"/>
        <v>059</v>
      </c>
      <c r="C266" s="133">
        <v>59</v>
      </c>
      <c r="D266" s="28" t="s">
        <v>1175</v>
      </c>
      <c r="E266" s="28"/>
      <c r="F266" s="28" t="s">
        <v>887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9"/>
      <c r="V266" s="29"/>
      <c r="W266" s="29"/>
      <c r="X266" s="59"/>
      <c r="Y266" s="28" t="s">
        <v>2057</v>
      </c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</row>
    <row r="267" spans="1:37" s="52" customFormat="1" ht="14" x14ac:dyDescent="0.15">
      <c r="A267" s="15">
        <v>3</v>
      </c>
      <c r="B267" s="91" t="str">
        <f t="shared" si="4"/>
        <v>059</v>
      </c>
      <c r="C267" s="134">
        <v>59</v>
      </c>
      <c r="D267" s="15"/>
      <c r="E267" s="15"/>
      <c r="F267" s="15"/>
      <c r="G267" s="15"/>
      <c r="H267" s="15"/>
      <c r="I267" s="15"/>
      <c r="J267" s="15"/>
      <c r="K267" s="15" t="s">
        <v>1175</v>
      </c>
      <c r="L267" s="15"/>
      <c r="M267" s="15" t="s">
        <v>887</v>
      </c>
      <c r="N267" s="15"/>
      <c r="O267" s="15"/>
      <c r="P267" s="15"/>
      <c r="Q267" s="15"/>
      <c r="R267" s="15"/>
      <c r="S267" s="15"/>
      <c r="T267" s="15"/>
      <c r="U267" s="16"/>
      <c r="V267" s="16"/>
      <c r="W267" s="16"/>
      <c r="X267" s="21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</row>
    <row r="268" spans="1:37" s="3" customFormat="1" ht="14" x14ac:dyDescent="0.15">
      <c r="A268" s="28">
        <v>3</v>
      </c>
      <c r="B268" s="68" t="str">
        <f t="shared" si="4"/>
        <v>060</v>
      </c>
      <c r="C268" s="133">
        <v>60</v>
      </c>
      <c r="D268" s="28" t="s">
        <v>707</v>
      </c>
      <c r="E268" s="28" t="s">
        <v>963</v>
      </c>
      <c r="F268" s="28" t="s">
        <v>887</v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9"/>
      <c r="V268" s="29"/>
      <c r="W268" s="29"/>
      <c r="X268" s="59"/>
      <c r="Y268" s="28" t="s">
        <v>2057</v>
      </c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</row>
    <row r="269" spans="1:37" s="28" customFormat="1" ht="14" x14ac:dyDescent="0.15">
      <c r="A269" s="15">
        <v>3</v>
      </c>
      <c r="B269" s="91" t="str">
        <f t="shared" si="4"/>
        <v>060</v>
      </c>
      <c r="C269" s="139">
        <v>60</v>
      </c>
      <c r="D269" s="15"/>
      <c r="E269" s="15"/>
      <c r="F269" s="15"/>
      <c r="G269" s="15"/>
      <c r="H269" s="15"/>
      <c r="I269" s="15"/>
      <c r="J269" s="15"/>
      <c r="K269" s="15" t="s">
        <v>707</v>
      </c>
      <c r="L269" s="15" t="s">
        <v>963</v>
      </c>
      <c r="M269" s="15" t="s">
        <v>887</v>
      </c>
      <c r="N269" s="15"/>
      <c r="O269" s="15"/>
      <c r="P269" s="15"/>
      <c r="Q269" s="15"/>
      <c r="R269" s="15"/>
      <c r="S269" s="15"/>
      <c r="T269" s="15"/>
      <c r="U269" s="16"/>
      <c r="V269" s="16"/>
      <c r="W269" s="16"/>
      <c r="X269" s="21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</row>
    <row r="270" spans="1:37" s="11" customFormat="1" ht="14" x14ac:dyDescent="0.15">
      <c r="A270" s="28">
        <v>3</v>
      </c>
      <c r="B270" s="68" t="str">
        <f t="shared" si="4"/>
        <v>060-A</v>
      </c>
      <c r="C270" s="147" t="s">
        <v>2259</v>
      </c>
      <c r="D270" s="28" t="s">
        <v>970</v>
      </c>
      <c r="E270" s="28" t="s">
        <v>243</v>
      </c>
      <c r="F270" s="28" t="s">
        <v>1200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9"/>
      <c r="V270" s="29"/>
      <c r="W270" s="29"/>
      <c r="X270" s="59"/>
      <c r="Y270" s="28" t="s">
        <v>2057</v>
      </c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</row>
    <row r="271" spans="1:37" s="28" customFormat="1" ht="14" x14ac:dyDescent="0.15">
      <c r="A271" s="15">
        <v>3</v>
      </c>
      <c r="B271" s="91" t="str">
        <f t="shared" si="4"/>
        <v>060-A</v>
      </c>
      <c r="C271" s="139" t="s">
        <v>2259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 t="s">
        <v>682</v>
      </c>
      <c r="N271" s="15"/>
      <c r="O271" s="15"/>
      <c r="P271" s="15"/>
      <c r="Q271" s="15"/>
      <c r="R271" s="15"/>
      <c r="S271" s="15"/>
      <c r="T271" s="15"/>
      <c r="U271" s="16"/>
      <c r="V271" s="16"/>
      <c r="W271" s="16"/>
      <c r="X271" s="21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</row>
    <row r="272" spans="1:37" s="15" customFormat="1" ht="14" x14ac:dyDescent="0.15">
      <c r="A272" s="28">
        <v>3</v>
      </c>
      <c r="B272" s="68" t="str">
        <f t="shared" si="4"/>
        <v>061</v>
      </c>
      <c r="C272" s="147">
        <v>61</v>
      </c>
      <c r="D272" s="28" t="s">
        <v>970</v>
      </c>
      <c r="E272" s="28" t="s">
        <v>243</v>
      </c>
      <c r="F272" s="28" t="s">
        <v>1200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9"/>
      <c r="V272" s="29"/>
      <c r="W272" s="29"/>
      <c r="X272" s="59"/>
      <c r="Y272" s="28" t="s">
        <v>2057</v>
      </c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</row>
    <row r="273" spans="1:37" s="28" customFormat="1" ht="14" x14ac:dyDescent="0.15">
      <c r="A273" s="15">
        <v>3</v>
      </c>
      <c r="B273" s="91" t="str">
        <f t="shared" si="4"/>
        <v>061</v>
      </c>
      <c r="C273" s="134">
        <v>61</v>
      </c>
      <c r="D273" s="15"/>
      <c r="E273" s="15"/>
      <c r="F273" s="15"/>
      <c r="G273" s="15"/>
      <c r="H273" s="15"/>
      <c r="I273" s="15"/>
      <c r="J273" s="15"/>
      <c r="K273" s="15" t="s">
        <v>970</v>
      </c>
      <c r="L273" s="15" t="s">
        <v>243</v>
      </c>
      <c r="M273" s="15" t="s">
        <v>1200</v>
      </c>
      <c r="N273" s="15"/>
      <c r="O273" s="15"/>
      <c r="P273" s="15"/>
      <c r="Q273" s="15"/>
      <c r="R273" s="15"/>
      <c r="S273" s="15"/>
      <c r="T273" s="15"/>
      <c r="U273" s="16"/>
      <c r="V273" s="16"/>
      <c r="W273" s="16"/>
      <c r="X273" s="21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</row>
    <row r="274" spans="1:37" s="3" customFormat="1" ht="14" x14ac:dyDescent="0.15">
      <c r="A274" s="55">
        <v>3</v>
      </c>
      <c r="B274" s="68" t="str">
        <f t="shared" si="4"/>
        <v>062</v>
      </c>
      <c r="C274" s="133">
        <v>62</v>
      </c>
      <c r="D274" s="28"/>
      <c r="E274" s="28"/>
      <c r="F274" s="28" t="s">
        <v>1110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9"/>
      <c r="V274" s="29"/>
      <c r="W274" s="29"/>
      <c r="X274" s="59"/>
      <c r="Y274" s="28" t="s">
        <v>2057</v>
      </c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</row>
    <row r="275" spans="1:37" s="15" customFormat="1" ht="14" x14ac:dyDescent="0.15">
      <c r="A275" s="20">
        <v>3</v>
      </c>
      <c r="B275" s="91" t="str">
        <f t="shared" si="4"/>
        <v>062</v>
      </c>
      <c r="C275" s="134">
        <v>62</v>
      </c>
      <c r="M275" s="15" t="s">
        <v>1110</v>
      </c>
      <c r="U275" s="16"/>
      <c r="V275" s="16"/>
      <c r="W275" s="16"/>
      <c r="X275" s="21" t="s">
        <v>1111</v>
      </c>
    </row>
    <row r="276" spans="1:37" s="15" customFormat="1" ht="14" x14ac:dyDescent="0.15">
      <c r="A276" s="28">
        <v>3</v>
      </c>
      <c r="B276" s="68" t="str">
        <f t="shared" si="4"/>
        <v>063</v>
      </c>
      <c r="C276" s="133">
        <v>63</v>
      </c>
      <c r="D276" s="28"/>
      <c r="E276" s="28"/>
      <c r="F276" s="28" t="s">
        <v>546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9"/>
      <c r="V276" s="29"/>
      <c r="W276" s="29"/>
      <c r="X276" s="59"/>
      <c r="Y276" s="28" t="s">
        <v>2057</v>
      </c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</row>
    <row r="277" spans="1:37" s="15" customFormat="1" ht="14" x14ac:dyDescent="0.15">
      <c r="A277" s="15">
        <v>3</v>
      </c>
      <c r="B277" s="91" t="str">
        <f t="shared" si="4"/>
        <v>063</v>
      </c>
      <c r="C277" s="134">
        <v>63</v>
      </c>
      <c r="M277" s="15" t="s">
        <v>546</v>
      </c>
      <c r="U277" s="16"/>
      <c r="V277" s="16"/>
      <c r="W277" s="16"/>
      <c r="X277" s="21"/>
    </row>
    <row r="278" spans="1:37" s="28" customFormat="1" ht="14" x14ac:dyDescent="0.15">
      <c r="A278" s="53">
        <v>3</v>
      </c>
      <c r="B278" s="68" t="str">
        <f t="shared" si="4"/>
        <v>064</v>
      </c>
      <c r="C278" s="140">
        <v>64</v>
      </c>
      <c r="D278" s="34" t="s">
        <v>679</v>
      </c>
      <c r="E278" s="34" t="s">
        <v>1169</v>
      </c>
      <c r="F278" s="34" t="s">
        <v>1041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54"/>
      <c r="V278" s="54"/>
      <c r="W278" s="54"/>
      <c r="X278" s="94"/>
      <c r="Y278" s="34" t="s">
        <v>2057</v>
      </c>
    </row>
    <row r="279" spans="1:37" s="15" customFormat="1" ht="14" x14ac:dyDescent="0.15">
      <c r="A279" s="26">
        <v>3</v>
      </c>
      <c r="B279" s="91" t="str">
        <f t="shared" si="4"/>
        <v>064</v>
      </c>
      <c r="C279" s="141">
        <v>64</v>
      </c>
      <c r="D279" s="19" t="s">
        <v>679</v>
      </c>
      <c r="E279" s="19" t="s">
        <v>787</v>
      </c>
      <c r="F279" s="19" t="s">
        <v>1041</v>
      </c>
      <c r="G279" s="19"/>
      <c r="H279" s="19"/>
      <c r="I279" s="19"/>
      <c r="J279" s="19"/>
      <c r="K279" s="19"/>
      <c r="L279" s="19"/>
      <c r="M279" s="19" t="s">
        <v>682</v>
      </c>
      <c r="N279" s="19"/>
      <c r="O279" s="19"/>
      <c r="P279" s="19"/>
      <c r="Q279" s="19"/>
      <c r="R279" s="19"/>
      <c r="S279" s="19"/>
      <c r="T279" s="19"/>
      <c r="U279" s="27"/>
      <c r="V279" s="27"/>
      <c r="W279" s="27"/>
      <c r="X279" s="35"/>
      <c r="Y279" s="19"/>
    </row>
    <row r="280" spans="1:37" s="3" customFormat="1" ht="14" x14ac:dyDescent="0.15">
      <c r="A280" s="26">
        <v>3</v>
      </c>
      <c r="B280" s="91" t="str">
        <f t="shared" si="4"/>
        <v>064</v>
      </c>
      <c r="C280" s="141">
        <v>64</v>
      </c>
      <c r="D280" s="19" t="s">
        <v>679</v>
      </c>
      <c r="E280" s="19" t="s">
        <v>787</v>
      </c>
      <c r="F280" s="19" t="s">
        <v>1041</v>
      </c>
      <c r="G280" s="19"/>
      <c r="H280" s="19"/>
      <c r="I280" s="19"/>
      <c r="J280" s="19"/>
      <c r="K280" s="19"/>
      <c r="L280" s="19"/>
      <c r="M280" s="19" t="s">
        <v>682</v>
      </c>
      <c r="N280" s="19"/>
      <c r="O280" s="19"/>
      <c r="P280" s="19"/>
      <c r="Q280" s="19"/>
      <c r="R280" s="19"/>
      <c r="S280" s="19"/>
      <c r="T280" s="19"/>
      <c r="U280" s="27"/>
      <c r="V280" s="27"/>
      <c r="W280" s="27"/>
      <c r="X280" s="35"/>
      <c r="Y280" s="19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</row>
    <row r="281" spans="1:37" s="15" customFormat="1" ht="14" x14ac:dyDescent="0.15">
      <c r="A281" s="26">
        <v>3</v>
      </c>
      <c r="B281" s="91" t="str">
        <f t="shared" si="4"/>
        <v>064</v>
      </c>
      <c r="C281" s="141">
        <v>64</v>
      </c>
      <c r="D281" s="19" t="s">
        <v>679</v>
      </c>
      <c r="E281" s="19" t="s">
        <v>787</v>
      </c>
      <c r="F281" s="19" t="s">
        <v>1041</v>
      </c>
      <c r="G281" s="19"/>
      <c r="H281" s="19"/>
      <c r="I281" s="19"/>
      <c r="J281" s="19"/>
      <c r="K281" s="19"/>
      <c r="L281" s="19"/>
      <c r="M281" s="19" t="s">
        <v>682</v>
      </c>
      <c r="N281" s="19"/>
      <c r="O281" s="19"/>
      <c r="P281" s="19"/>
      <c r="Q281" s="19"/>
      <c r="R281" s="19"/>
      <c r="S281" s="19"/>
      <c r="T281" s="19"/>
      <c r="U281" s="27"/>
      <c r="V281" s="27"/>
      <c r="W281" s="27"/>
      <c r="X281" s="35"/>
      <c r="Y281" s="19"/>
    </row>
    <row r="282" spans="1:37" s="28" customFormat="1" ht="14" x14ac:dyDescent="0.15">
      <c r="A282" s="26">
        <v>3</v>
      </c>
      <c r="B282" s="91" t="str">
        <f t="shared" si="4"/>
        <v>064</v>
      </c>
      <c r="C282" s="141">
        <v>64</v>
      </c>
      <c r="D282" s="19"/>
      <c r="E282" s="19"/>
      <c r="F282" s="19"/>
      <c r="G282" s="19"/>
      <c r="H282" s="19"/>
      <c r="I282" s="19"/>
      <c r="J282" s="19"/>
      <c r="K282" s="19" t="s">
        <v>1475</v>
      </c>
      <c r="L282" s="19"/>
      <c r="M282" s="19" t="s">
        <v>1035</v>
      </c>
      <c r="N282" s="19"/>
      <c r="O282" s="19"/>
      <c r="P282" s="19"/>
      <c r="Q282" s="19" t="s">
        <v>996</v>
      </c>
      <c r="R282" s="19">
        <v>27</v>
      </c>
      <c r="S282" s="19">
        <v>1957</v>
      </c>
      <c r="T282" s="19"/>
      <c r="U282" s="27"/>
      <c r="V282" s="27"/>
      <c r="W282" s="27"/>
      <c r="X282" s="35" t="s">
        <v>730</v>
      </c>
      <c r="Y282" s="19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</row>
    <row r="283" spans="1:37" s="15" customFormat="1" ht="14" x14ac:dyDescent="0.15">
      <c r="A283" s="28">
        <v>3</v>
      </c>
      <c r="B283" s="68" t="str">
        <f t="shared" si="4"/>
        <v>065</v>
      </c>
      <c r="C283" s="133">
        <v>65</v>
      </c>
      <c r="D283" s="28" t="s">
        <v>658</v>
      </c>
      <c r="E283" s="28" t="s">
        <v>724</v>
      </c>
      <c r="F283" s="28" t="s">
        <v>494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9"/>
      <c r="V283" s="29"/>
      <c r="W283" s="29"/>
      <c r="X283" s="59"/>
      <c r="Y283" s="28" t="s">
        <v>2057</v>
      </c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</row>
    <row r="284" spans="1:37" s="15" customFormat="1" ht="14" x14ac:dyDescent="0.15">
      <c r="A284" s="15">
        <v>3</v>
      </c>
      <c r="B284" s="91" t="str">
        <f t="shared" si="4"/>
        <v>065</v>
      </c>
      <c r="C284" s="134">
        <v>65</v>
      </c>
      <c r="K284" s="15" t="s">
        <v>658</v>
      </c>
      <c r="L284" s="15" t="s">
        <v>724</v>
      </c>
      <c r="M284" s="15" t="s">
        <v>494</v>
      </c>
      <c r="U284" s="16"/>
      <c r="V284" s="16"/>
      <c r="W284" s="16"/>
      <c r="X284" s="21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s="3" customFormat="1" ht="25" customHeight="1" x14ac:dyDescent="0.15">
      <c r="A285" s="55">
        <v>3</v>
      </c>
      <c r="B285" s="68" t="str">
        <f t="shared" si="4"/>
        <v>066</v>
      </c>
      <c r="C285" s="133">
        <v>66</v>
      </c>
      <c r="D285" s="28" t="s">
        <v>472</v>
      </c>
      <c r="E285" s="28"/>
      <c r="F285" s="28" t="s">
        <v>1477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9"/>
      <c r="V285" s="29"/>
      <c r="W285" s="29"/>
      <c r="X285" s="59"/>
      <c r="Y285" s="28" t="s">
        <v>2057</v>
      </c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</row>
    <row r="286" spans="1:37" s="15" customFormat="1" ht="25" customHeight="1" x14ac:dyDescent="0.15">
      <c r="A286" s="20">
        <v>3</v>
      </c>
      <c r="B286" s="91" t="str">
        <f t="shared" si="4"/>
        <v>066</v>
      </c>
      <c r="C286" s="134">
        <v>66</v>
      </c>
      <c r="K286" s="15" t="s">
        <v>472</v>
      </c>
      <c r="M286" s="15" t="s">
        <v>1477</v>
      </c>
      <c r="U286" s="16"/>
      <c r="V286" s="16"/>
      <c r="W286" s="16"/>
      <c r="X286" s="21" t="s">
        <v>1317</v>
      </c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1:37" s="28" customFormat="1" ht="13" customHeight="1" x14ac:dyDescent="0.15">
      <c r="A287" s="28">
        <v>3</v>
      </c>
      <c r="B287" s="68" t="str">
        <f t="shared" si="4"/>
        <v>066-A</v>
      </c>
      <c r="C287" s="133" t="s">
        <v>2260</v>
      </c>
      <c r="D287" s="28" t="s">
        <v>1043</v>
      </c>
      <c r="F287" s="28" t="s">
        <v>164</v>
      </c>
      <c r="U287" s="29"/>
      <c r="V287" s="29"/>
      <c r="W287" s="29"/>
      <c r="X287" s="59"/>
      <c r="Y287" s="28" t="s">
        <v>2057</v>
      </c>
    </row>
    <row r="288" spans="1:37" s="15" customFormat="1" ht="28" x14ac:dyDescent="0.15">
      <c r="A288" s="15">
        <v>3</v>
      </c>
      <c r="B288" s="91" t="str">
        <f t="shared" si="4"/>
        <v>066-A</v>
      </c>
      <c r="C288" s="134" t="s">
        <v>2260</v>
      </c>
      <c r="K288" s="15" t="s">
        <v>478</v>
      </c>
      <c r="L288" s="15" t="s">
        <v>1478</v>
      </c>
      <c r="M288" s="15" t="s">
        <v>164</v>
      </c>
      <c r="Q288" s="15" t="s">
        <v>485</v>
      </c>
      <c r="R288" s="15">
        <v>11</v>
      </c>
      <c r="S288" s="15">
        <v>1961</v>
      </c>
      <c r="U288" s="16" t="s">
        <v>327</v>
      </c>
      <c r="V288" s="16"/>
      <c r="W288" s="16"/>
      <c r="X288" s="21"/>
    </row>
    <row r="289" spans="1:37" s="15" customFormat="1" ht="62" customHeight="1" x14ac:dyDescent="0.15">
      <c r="A289" s="15">
        <v>3</v>
      </c>
      <c r="B289" s="91" t="str">
        <f t="shared" si="4"/>
        <v>066-A</v>
      </c>
      <c r="C289" s="134" t="s">
        <v>2260</v>
      </c>
      <c r="K289" s="15" t="s">
        <v>1043</v>
      </c>
      <c r="L289" s="15" t="s">
        <v>938</v>
      </c>
      <c r="M289" s="15" t="s">
        <v>164</v>
      </c>
      <c r="Q289" s="15" t="s">
        <v>656</v>
      </c>
      <c r="R289" s="15">
        <v>16</v>
      </c>
      <c r="S289" s="15">
        <v>1966</v>
      </c>
      <c r="U289" s="16" t="s">
        <v>327</v>
      </c>
      <c r="V289" s="16"/>
      <c r="W289" s="16"/>
      <c r="X289" s="21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</row>
    <row r="290" spans="1:37" s="28" customFormat="1" ht="28" x14ac:dyDescent="0.15">
      <c r="A290" s="15">
        <v>3</v>
      </c>
      <c r="B290" s="91" t="str">
        <f t="shared" si="4"/>
        <v>066-A</v>
      </c>
      <c r="C290" s="134" t="s">
        <v>2260</v>
      </c>
      <c r="D290" s="15"/>
      <c r="E290" s="15"/>
      <c r="F290" s="15"/>
      <c r="G290" s="15"/>
      <c r="H290" s="15"/>
      <c r="I290" s="15"/>
      <c r="J290" s="15"/>
      <c r="K290" s="15" t="s">
        <v>1043</v>
      </c>
      <c r="L290" s="15" t="s">
        <v>1478</v>
      </c>
      <c r="M290" s="15" t="s">
        <v>164</v>
      </c>
      <c r="N290" s="15"/>
      <c r="O290" s="15"/>
      <c r="P290" s="15"/>
      <c r="Q290" s="15" t="s">
        <v>545</v>
      </c>
      <c r="R290" s="15">
        <v>26</v>
      </c>
      <c r="S290" s="15">
        <v>1991</v>
      </c>
      <c r="T290" s="15"/>
      <c r="U290" s="16" t="s">
        <v>327</v>
      </c>
      <c r="V290" s="16"/>
      <c r="W290" s="16"/>
      <c r="X290" s="21"/>
      <c r="Y290" s="15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</row>
    <row r="291" spans="1:37" s="11" customFormat="1" ht="14" x14ac:dyDescent="0.15">
      <c r="A291" s="15">
        <v>3</v>
      </c>
      <c r="B291" s="91" t="str">
        <f t="shared" si="4"/>
        <v>066-A</v>
      </c>
      <c r="C291" s="134" t="s">
        <v>2260</v>
      </c>
      <c r="D291" s="15"/>
      <c r="E291" s="15"/>
      <c r="F291" s="15"/>
      <c r="G291" s="15"/>
      <c r="H291" s="15"/>
      <c r="I291" s="15"/>
      <c r="J291" s="15"/>
      <c r="K291" s="15" t="s">
        <v>197</v>
      </c>
      <c r="L291" s="15" t="s">
        <v>844</v>
      </c>
      <c r="M291" s="15" t="s">
        <v>164</v>
      </c>
      <c r="N291" s="15"/>
      <c r="O291" s="15"/>
      <c r="P291" s="15"/>
      <c r="Q291" s="15" t="s">
        <v>325</v>
      </c>
      <c r="R291" s="15">
        <v>27</v>
      </c>
      <c r="S291" s="15">
        <v>2005</v>
      </c>
      <c r="T291" s="15"/>
      <c r="U291" s="16" t="s">
        <v>327</v>
      </c>
      <c r="V291" s="16"/>
      <c r="W291" s="16"/>
      <c r="X291" s="21" t="s">
        <v>198</v>
      </c>
      <c r="Y291" s="1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</row>
    <row r="292" spans="1:37" s="28" customFormat="1" ht="14" x14ac:dyDescent="0.15">
      <c r="A292" s="28">
        <v>3</v>
      </c>
      <c r="B292" s="68" t="str">
        <f t="shared" si="4"/>
        <v>067</v>
      </c>
      <c r="C292" s="133">
        <v>67</v>
      </c>
      <c r="D292" s="28" t="s">
        <v>1472</v>
      </c>
      <c r="F292" s="28" t="s">
        <v>1478</v>
      </c>
      <c r="U292" s="29"/>
      <c r="V292" s="29"/>
      <c r="W292" s="29"/>
      <c r="X292" s="59"/>
      <c r="Y292" s="28" t="s">
        <v>2057</v>
      </c>
    </row>
    <row r="293" spans="1:37" s="11" customFormat="1" ht="14" x14ac:dyDescent="0.15">
      <c r="A293" s="15">
        <v>3</v>
      </c>
      <c r="B293" s="91" t="str">
        <f t="shared" si="4"/>
        <v>067</v>
      </c>
      <c r="C293" s="134">
        <v>67</v>
      </c>
      <c r="D293" s="15"/>
      <c r="E293" s="15"/>
      <c r="F293" s="15"/>
      <c r="G293" s="15"/>
      <c r="H293" s="15"/>
      <c r="I293" s="15"/>
      <c r="J293" s="15"/>
      <c r="K293" s="15" t="s">
        <v>1472</v>
      </c>
      <c r="L293" s="15"/>
      <c r="M293" s="15" t="s">
        <v>1478</v>
      </c>
      <c r="N293" s="15"/>
      <c r="O293" s="15"/>
      <c r="P293" s="15"/>
      <c r="Q293" s="15"/>
      <c r="R293" s="15"/>
      <c r="S293" s="15"/>
      <c r="T293" s="15"/>
      <c r="U293" s="16"/>
      <c r="V293" s="16"/>
      <c r="W293" s="16"/>
      <c r="X293" s="21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</row>
    <row r="294" spans="1:37" s="28" customFormat="1" ht="14" x14ac:dyDescent="0.15">
      <c r="A294" s="28">
        <v>3</v>
      </c>
      <c r="B294" s="68" t="str">
        <f t="shared" si="4"/>
        <v>068</v>
      </c>
      <c r="C294" s="133">
        <v>68</v>
      </c>
      <c r="D294" s="28" t="s">
        <v>1385</v>
      </c>
      <c r="F294" s="28" t="s">
        <v>278</v>
      </c>
      <c r="U294" s="29"/>
      <c r="V294" s="29"/>
      <c r="W294" s="29"/>
      <c r="X294" s="59"/>
      <c r="Y294" s="28" t="s">
        <v>2057</v>
      </c>
    </row>
    <row r="295" spans="1:37" s="15" customFormat="1" ht="14" x14ac:dyDescent="0.15">
      <c r="A295" s="15">
        <v>3</v>
      </c>
      <c r="B295" s="91" t="str">
        <f t="shared" si="4"/>
        <v>068</v>
      </c>
      <c r="C295" s="134">
        <v>68</v>
      </c>
      <c r="K295" s="15" t="s">
        <v>1385</v>
      </c>
      <c r="M295" s="15" t="s">
        <v>278</v>
      </c>
      <c r="U295" s="16"/>
      <c r="V295" s="16"/>
      <c r="W295" s="16"/>
      <c r="X295" s="21"/>
    </row>
    <row r="296" spans="1:37" s="28" customFormat="1" ht="14" x14ac:dyDescent="0.15">
      <c r="A296" s="28">
        <v>3</v>
      </c>
      <c r="B296" s="68" t="str">
        <f t="shared" si="4"/>
        <v>069</v>
      </c>
      <c r="C296" s="133">
        <v>69</v>
      </c>
      <c r="D296" s="28" t="s">
        <v>472</v>
      </c>
      <c r="E296" s="28" t="s">
        <v>938</v>
      </c>
      <c r="F296" s="28" t="s">
        <v>1458</v>
      </c>
      <c r="U296" s="29"/>
      <c r="V296" s="29"/>
      <c r="W296" s="29"/>
      <c r="X296" s="59"/>
      <c r="Y296" s="28" t="s">
        <v>2057</v>
      </c>
    </row>
    <row r="297" spans="1:37" s="15" customFormat="1" ht="14" x14ac:dyDescent="0.15">
      <c r="A297" s="15">
        <v>3</v>
      </c>
      <c r="B297" s="91" t="str">
        <f t="shared" si="4"/>
        <v>069</v>
      </c>
      <c r="C297" s="134">
        <v>69</v>
      </c>
      <c r="K297" s="15" t="s">
        <v>816</v>
      </c>
      <c r="L297" s="15" t="s">
        <v>1459</v>
      </c>
      <c r="M297" s="15" t="s">
        <v>1458</v>
      </c>
      <c r="P297" s="15">
        <v>1903</v>
      </c>
      <c r="S297" s="15">
        <v>1905</v>
      </c>
      <c r="T297" s="15">
        <f>S297-P297</f>
        <v>2</v>
      </c>
      <c r="U297" s="16"/>
      <c r="V297" s="16"/>
      <c r="W297" s="16"/>
      <c r="X297" s="21" t="s">
        <v>581</v>
      </c>
    </row>
    <row r="298" spans="1:37" s="15" customFormat="1" ht="14" x14ac:dyDescent="0.15">
      <c r="A298" s="15">
        <v>3</v>
      </c>
      <c r="B298" s="91" t="str">
        <f t="shared" si="4"/>
        <v>069</v>
      </c>
      <c r="C298" s="134">
        <v>69</v>
      </c>
      <c r="K298" s="15" t="s">
        <v>1038</v>
      </c>
      <c r="L298" s="15" t="s">
        <v>1460</v>
      </c>
      <c r="M298" s="15" t="s">
        <v>1458</v>
      </c>
      <c r="Q298" s="15" t="s">
        <v>996</v>
      </c>
      <c r="R298" s="15">
        <v>19</v>
      </c>
      <c r="S298" s="15">
        <v>1960</v>
      </c>
      <c r="U298" s="16"/>
      <c r="V298" s="16"/>
      <c r="W298" s="16"/>
      <c r="X298" s="21" t="s">
        <v>730</v>
      </c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</row>
    <row r="299" spans="1:37" s="28" customFormat="1" ht="14" x14ac:dyDescent="0.15">
      <c r="A299" s="15">
        <v>3</v>
      </c>
      <c r="B299" s="91" t="str">
        <f t="shared" si="4"/>
        <v>069</v>
      </c>
      <c r="C299" s="134">
        <v>69</v>
      </c>
      <c r="D299" s="15"/>
      <c r="E299" s="15"/>
      <c r="F299" s="15"/>
      <c r="G299" s="15"/>
      <c r="H299" s="15"/>
      <c r="I299" s="15"/>
      <c r="J299" s="15"/>
      <c r="K299" s="15" t="s">
        <v>723</v>
      </c>
      <c r="L299" s="15" t="s">
        <v>938</v>
      </c>
      <c r="M299" s="15" t="s">
        <v>1458</v>
      </c>
      <c r="N299" s="15"/>
      <c r="O299" s="15"/>
      <c r="P299" s="15">
        <v>1861</v>
      </c>
      <c r="Q299" s="15"/>
      <c r="R299" s="15"/>
      <c r="S299" s="15">
        <v>1937</v>
      </c>
      <c r="T299" s="15">
        <f>S299-P299</f>
        <v>76</v>
      </c>
      <c r="U299" s="16"/>
      <c r="V299" s="16"/>
      <c r="W299" s="16"/>
      <c r="X299" s="21" t="s">
        <v>730</v>
      </c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</row>
    <row r="300" spans="1:37" s="28" customFormat="1" ht="14" x14ac:dyDescent="0.15">
      <c r="A300" s="15">
        <v>3</v>
      </c>
      <c r="B300" s="91" t="str">
        <f t="shared" si="4"/>
        <v>069</v>
      </c>
      <c r="C300" s="134">
        <v>69</v>
      </c>
      <c r="D300" s="15" t="s">
        <v>472</v>
      </c>
      <c r="E300" s="15" t="s">
        <v>938</v>
      </c>
      <c r="F300" s="15" t="s">
        <v>1458</v>
      </c>
      <c r="G300" s="15"/>
      <c r="H300" s="15"/>
      <c r="I300" s="15"/>
      <c r="J300" s="15"/>
      <c r="K300" s="15"/>
      <c r="L300" s="15"/>
      <c r="M300" s="15" t="s">
        <v>682</v>
      </c>
      <c r="N300" s="15"/>
      <c r="O300" s="15"/>
      <c r="P300" s="15"/>
      <c r="Q300" s="15"/>
      <c r="R300" s="15"/>
      <c r="S300" s="15"/>
      <c r="T300" s="15"/>
      <c r="U300" s="16"/>
      <c r="V300" s="16"/>
      <c r="W300" s="16"/>
      <c r="X300" s="21"/>
      <c r="Y300" s="1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</row>
    <row r="301" spans="1:37" s="3" customFormat="1" ht="14" x14ac:dyDescent="0.15">
      <c r="A301" s="55">
        <v>3</v>
      </c>
      <c r="B301" s="68" t="str">
        <f t="shared" si="4"/>
        <v>069-A</v>
      </c>
      <c r="C301" s="133" t="s">
        <v>2261</v>
      </c>
      <c r="D301" s="28" t="s">
        <v>846</v>
      </c>
      <c r="E301" s="28" t="s">
        <v>848</v>
      </c>
      <c r="F301" s="28" t="s">
        <v>847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9"/>
      <c r="V301" s="29"/>
      <c r="W301" s="29"/>
      <c r="X301" s="59"/>
      <c r="Y301" s="28" t="s">
        <v>2057</v>
      </c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</row>
    <row r="302" spans="1:37" s="28" customFormat="1" ht="14" x14ac:dyDescent="0.15">
      <c r="A302" s="20">
        <v>3</v>
      </c>
      <c r="B302" s="91" t="str">
        <f t="shared" si="4"/>
        <v>069-A</v>
      </c>
      <c r="C302" s="134" t="s">
        <v>2261</v>
      </c>
      <c r="D302" s="15"/>
      <c r="E302" s="15"/>
      <c r="F302" s="15"/>
      <c r="G302" s="15"/>
      <c r="H302" s="15"/>
      <c r="I302" s="15"/>
      <c r="J302" s="15"/>
      <c r="K302" s="15" t="s">
        <v>846</v>
      </c>
      <c r="L302" s="15" t="s">
        <v>848</v>
      </c>
      <c r="M302" s="15" t="s">
        <v>847</v>
      </c>
      <c r="N302" s="15"/>
      <c r="O302" s="15"/>
      <c r="P302" s="15"/>
      <c r="Q302" s="15"/>
      <c r="R302" s="15"/>
      <c r="S302" s="15">
        <v>1954</v>
      </c>
      <c r="T302" s="15"/>
      <c r="U302" s="16" t="s">
        <v>327</v>
      </c>
      <c r="V302" s="16"/>
      <c r="W302" s="16"/>
      <c r="X302" s="21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</row>
    <row r="303" spans="1:37" s="15" customFormat="1" ht="28" x14ac:dyDescent="0.15">
      <c r="A303" s="20">
        <v>3</v>
      </c>
      <c r="B303" s="91" t="str">
        <f t="shared" si="4"/>
        <v>069-A</v>
      </c>
      <c r="C303" s="134" t="s">
        <v>2261</v>
      </c>
      <c r="K303" s="15" t="s">
        <v>1094</v>
      </c>
      <c r="L303" s="15" t="s">
        <v>1297</v>
      </c>
      <c r="M303" s="15" t="s">
        <v>847</v>
      </c>
      <c r="U303" s="16" t="s">
        <v>327</v>
      </c>
      <c r="V303" s="16"/>
      <c r="W303" s="16"/>
      <c r="X303" s="21" t="s">
        <v>1093</v>
      </c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</row>
    <row r="304" spans="1:37" s="28" customFormat="1" ht="14" x14ac:dyDescent="0.15">
      <c r="A304" s="28">
        <v>3</v>
      </c>
      <c r="B304" s="68" t="str">
        <f t="shared" si="4"/>
        <v>070</v>
      </c>
      <c r="C304" s="147">
        <v>70</v>
      </c>
      <c r="D304" s="28" t="s">
        <v>1429</v>
      </c>
      <c r="F304" s="28" t="s">
        <v>1015</v>
      </c>
      <c r="U304" s="29"/>
      <c r="V304" s="29"/>
      <c r="W304" s="29"/>
      <c r="X304" s="59"/>
      <c r="Y304" s="28" t="s">
        <v>2057</v>
      </c>
    </row>
    <row r="305" spans="1:37" s="11" customFormat="1" ht="14" x14ac:dyDescent="0.15">
      <c r="A305" s="15">
        <v>3</v>
      </c>
      <c r="B305" s="91" t="str">
        <f t="shared" si="4"/>
        <v>070</v>
      </c>
      <c r="C305" s="139">
        <v>70</v>
      </c>
      <c r="D305" s="15"/>
      <c r="E305" s="15"/>
      <c r="F305" s="15"/>
      <c r="G305" s="15"/>
      <c r="H305" s="15"/>
      <c r="I305" s="15"/>
      <c r="J305" s="15"/>
      <c r="K305" s="15" t="s">
        <v>1429</v>
      </c>
      <c r="L305" s="15"/>
      <c r="M305" s="15" t="s">
        <v>1015</v>
      </c>
      <c r="N305" s="15"/>
      <c r="O305" s="15"/>
      <c r="P305" s="15"/>
      <c r="Q305" s="15"/>
      <c r="R305" s="15"/>
      <c r="S305" s="15"/>
      <c r="T305" s="15"/>
      <c r="U305" s="16"/>
      <c r="V305" s="16"/>
      <c r="W305" s="16"/>
      <c r="X305" s="21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</row>
    <row r="306" spans="1:37" s="11" customFormat="1" ht="14" x14ac:dyDescent="0.15">
      <c r="A306" s="53">
        <v>3</v>
      </c>
      <c r="B306" s="68" t="str">
        <f t="shared" si="4"/>
        <v>071</v>
      </c>
      <c r="C306" s="148">
        <v>71</v>
      </c>
      <c r="D306" s="34" t="s">
        <v>243</v>
      </c>
      <c r="E306" s="34" t="s">
        <v>708</v>
      </c>
      <c r="F306" s="34" t="s">
        <v>803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54"/>
      <c r="V306" s="54"/>
      <c r="W306" s="54"/>
      <c r="X306" s="94"/>
      <c r="Y306" s="34" t="s">
        <v>2057</v>
      </c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</row>
    <row r="307" spans="1:37" s="28" customFormat="1" ht="14" x14ac:dyDescent="0.15">
      <c r="A307" s="20">
        <v>3</v>
      </c>
      <c r="B307" s="91" t="str">
        <f t="shared" si="4"/>
        <v>071</v>
      </c>
      <c r="C307" s="134">
        <v>71</v>
      </c>
      <c r="D307" s="19"/>
      <c r="E307" s="19"/>
      <c r="F307" s="19"/>
      <c r="G307" s="19"/>
      <c r="H307" s="19"/>
      <c r="I307" s="19"/>
      <c r="J307" s="19"/>
      <c r="K307" s="19" t="s">
        <v>243</v>
      </c>
      <c r="L307" s="19" t="s">
        <v>708</v>
      </c>
      <c r="M307" s="32" t="s">
        <v>803</v>
      </c>
      <c r="N307" s="19"/>
      <c r="O307" s="19"/>
      <c r="P307" s="19"/>
      <c r="Q307" s="19"/>
      <c r="R307" s="19"/>
      <c r="S307" s="19"/>
      <c r="T307" s="19"/>
      <c r="U307" s="27"/>
      <c r="V307" s="27"/>
      <c r="W307" s="27"/>
      <c r="X307" s="35"/>
      <c r="Y307" s="19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</row>
    <row r="308" spans="1:37" s="15" customFormat="1" ht="14" x14ac:dyDescent="0.15">
      <c r="A308" s="28">
        <v>3</v>
      </c>
      <c r="B308" s="68" t="str">
        <f t="shared" si="4"/>
        <v>072</v>
      </c>
      <c r="C308" s="133">
        <v>72</v>
      </c>
      <c r="D308" s="28" t="s">
        <v>345</v>
      </c>
      <c r="E308" s="28"/>
      <c r="F308" s="28" t="s">
        <v>1021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9"/>
      <c r="V308" s="29"/>
      <c r="W308" s="29"/>
      <c r="X308" s="59"/>
      <c r="Y308" s="28" t="s">
        <v>2057</v>
      </c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</row>
    <row r="309" spans="1:37" s="15" customFormat="1" ht="14" x14ac:dyDescent="0.15">
      <c r="A309" s="15">
        <v>3</v>
      </c>
      <c r="B309" s="91" t="str">
        <f t="shared" si="4"/>
        <v>072</v>
      </c>
      <c r="C309" s="134">
        <v>72</v>
      </c>
      <c r="K309" s="15" t="s">
        <v>345</v>
      </c>
      <c r="M309" s="15" t="s">
        <v>1021</v>
      </c>
      <c r="U309" s="16"/>
      <c r="V309" s="16"/>
      <c r="W309" s="16"/>
      <c r="X309" s="21"/>
    </row>
    <row r="310" spans="1:37" s="3" customFormat="1" ht="14" x14ac:dyDescent="0.15">
      <c r="A310" s="55">
        <v>3</v>
      </c>
      <c r="B310" s="68" t="str">
        <f t="shared" si="4"/>
        <v>073</v>
      </c>
      <c r="C310" s="133">
        <v>73</v>
      </c>
      <c r="D310" s="28" t="s">
        <v>652</v>
      </c>
      <c r="E310" s="28" t="s">
        <v>787</v>
      </c>
      <c r="F310" s="28" t="s">
        <v>696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9"/>
      <c r="V310" s="29"/>
      <c r="W310" s="29"/>
      <c r="X310" s="59"/>
      <c r="Y310" s="28" t="s">
        <v>2057</v>
      </c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</row>
    <row r="311" spans="1:37" s="15" customFormat="1" ht="37" customHeight="1" x14ac:dyDescent="0.15">
      <c r="A311" s="20">
        <v>3</v>
      </c>
      <c r="B311" s="91" t="str">
        <f t="shared" si="4"/>
        <v>073</v>
      </c>
      <c r="C311" s="134">
        <v>73</v>
      </c>
      <c r="K311" s="15" t="s">
        <v>653</v>
      </c>
      <c r="L311" s="15" t="s">
        <v>654</v>
      </c>
      <c r="M311" s="15" t="s">
        <v>1010</v>
      </c>
      <c r="S311" s="15">
        <v>1973</v>
      </c>
      <c r="U311" s="16" t="s">
        <v>327</v>
      </c>
      <c r="V311" s="16"/>
      <c r="W311" s="16"/>
      <c r="X311" s="21" t="s">
        <v>1319</v>
      </c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</row>
    <row r="312" spans="1:37" s="15" customFormat="1" ht="37" customHeight="1" x14ac:dyDescent="0.15">
      <c r="A312" s="20">
        <v>3</v>
      </c>
      <c r="B312" s="91" t="str">
        <f t="shared" si="4"/>
        <v>073</v>
      </c>
      <c r="C312" s="134">
        <v>73</v>
      </c>
      <c r="K312" s="15" t="s">
        <v>2466</v>
      </c>
      <c r="M312" s="15" t="s">
        <v>2465</v>
      </c>
      <c r="U312" s="16"/>
      <c r="V312" s="16"/>
      <c r="W312" s="16"/>
      <c r="X312" s="21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</row>
    <row r="313" spans="1:37" s="15" customFormat="1" ht="37" customHeight="1" x14ac:dyDescent="0.15">
      <c r="A313" s="20">
        <v>3</v>
      </c>
      <c r="B313" s="91" t="s">
        <v>2464</v>
      </c>
      <c r="C313" s="134">
        <v>73</v>
      </c>
      <c r="K313" s="15" t="s">
        <v>1475</v>
      </c>
      <c r="M313" s="15" t="s">
        <v>2465</v>
      </c>
      <c r="U313" s="16"/>
      <c r="V313" s="16"/>
      <c r="W313" s="16"/>
      <c r="X313" s="21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</row>
    <row r="314" spans="1:37" s="28" customFormat="1" ht="37" customHeight="1" x14ac:dyDescent="0.15">
      <c r="A314" s="20">
        <v>3</v>
      </c>
      <c r="B314" s="91" t="str">
        <f t="shared" si="4"/>
        <v>073</v>
      </c>
      <c r="C314" s="134">
        <v>73</v>
      </c>
      <c r="D314" s="15"/>
      <c r="E314" s="15"/>
      <c r="F314" s="15"/>
      <c r="G314" s="15"/>
      <c r="H314" s="15"/>
      <c r="I314" s="15"/>
      <c r="J314" s="15"/>
      <c r="K314" s="15" t="s">
        <v>652</v>
      </c>
      <c r="L314" s="15" t="s">
        <v>787</v>
      </c>
      <c r="M314" s="15" t="s">
        <v>696</v>
      </c>
      <c r="N314" s="15"/>
      <c r="O314" s="15"/>
      <c r="P314" s="15"/>
      <c r="Q314" s="15"/>
      <c r="R314" s="15"/>
      <c r="S314" s="15">
        <v>1947</v>
      </c>
      <c r="T314" s="15"/>
      <c r="U314" s="16"/>
      <c r="V314" s="16"/>
      <c r="W314" s="16"/>
      <c r="X314" s="21" t="s">
        <v>730</v>
      </c>
      <c r="Y314" s="15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s="3" customFormat="1" ht="14" x14ac:dyDescent="0.15">
      <c r="A315" s="55">
        <v>3</v>
      </c>
      <c r="B315" s="68" t="str">
        <f t="shared" si="4"/>
        <v>073-A</v>
      </c>
      <c r="C315" s="133" t="s">
        <v>2255</v>
      </c>
      <c r="D315" s="28" t="s">
        <v>652</v>
      </c>
      <c r="E315" s="28" t="s">
        <v>787</v>
      </c>
      <c r="F315" s="28" t="s">
        <v>696</v>
      </c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9"/>
      <c r="V315" s="29"/>
      <c r="W315" s="29"/>
      <c r="X315" s="59"/>
      <c r="Y315" s="28" t="s">
        <v>2057</v>
      </c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</row>
    <row r="316" spans="1:37" s="110" customFormat="1" ht="14" x14ac:dyDescent="0.15">
      <c r="A316" s="108"/>
      <c r="B316" s="109" t="str">
        <f t="shared" si="4"/>
        <v>073-A</v>
      </c>
      <c r="C316" s="145" t="s">
        <v>2255</v>
      </c>
      <c r="D316" s="180" t="s">
        <v>1038</v>
      </c>
      <c r="E316" s="180" t="s">
        <v>1085</v>
      </c>
      <c r="F316" s="180" t="s">
        <v>1010</v>
      </c>
      <c r="Q316" s="110">
        <v>9</v>
      </c>
      <c r="R316" s="110">
        <v>6</v>
      </c>
      <c r="S316" s="110">
        <v>1973</v>
      </c>
      <c r="U316" s="181" t="s">
        <v>327</v>
      </c>
      <c r="V316" s="111"/>
      <c r="W316" s="111"/>
    </row>
    <row r="317" spans="1:37" s="15" customFormat="1" ht="19" customHeight="1" x14ac:dyDescent="0.15">
      <c r="A317" s="28">
        <v>3</v>
      </c>
      <c r="B317" s="68" t="str">
        <f t="shared" si="4"/>
        <v>074</v>
      </c>
      <c r="C317" s="133">
        <v>74</v>
      </c>
      <c r="D317" s="28" t="s">
        <v>678</v>
      </c>
      <c r="E317" s="28"/>
      <c r="F317" s="28" t="s">
        <v>1137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9"/>
      <c r="V317" s="29"/>
      <c r="W317" s="29"/>
      <c r="X317" s="59"/>
      <c r="Y317" s="28" t="s">
        <v>2057</v>
      </c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</row>
    <row r="318" spans="1:37" s="15" customFormat="1" ht="37" customHeight="1" x14ac:dyDescent="0.15">
      <c r="A318" s="15">
        <v>3</v>
      </c>
      <c r="B318" s="91" t="str">
        <f t="shared" si="4"/>
        <v>074</v>
      </c>
      <c r="C318" s="134">
        <v>74</v>
      </c>
      <c r="K318" s="15" t="s">
        <v>678</v>
      </c>
      <c r="M318" s="15" t="s">
        <v>1137</v>
      </c>
      <c r="U318" s="16"/>
      <c r="V318" s="16"/>
      <c r="W318" s="16"/>
      <c r="X318" s="21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</row>
    <row r="319" spans="1:37" s="3" customFormat="1" ht="28" x14ac:dyDescent="0.15">
      <c r="A319" s="28">
        <v>3</v>
      </c>
      <c r="B319" s="68" t="str">
        <f t="shared" si="4"/>
        <v>075</v>
      </c>
      <c r="C319" s="133">
        <v>75</v>
      </c>
      <c r="D319" s="28" t="s">
        <v>157</v>
      </c>
      <c r="E319" s="28"/>
      <c r="F319" s="28" t="s">
        <v>286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9"/>
      <c r="V319" s="29"/>
      <c r="W319" s="29"/>
      <c r="X319" s="59"/>
      <c r="Y319" s="28" t="s">
        <v>2057</v>
      </c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</row>
    <row r="320" spans="1:37" s="28" customFormat="1" ht="14" x14ac:dyDescent="0.15">
      <c r="A320" s="15">
        <v>3</v>
      </c>
      <c r="B320" s="91" t="str">
        <f t="shared" si="4"/>
        <v>075</v>
      </c>
      <c r="C320" s="134">
        <v>75</v>
      </c>
      <c r="D320" s="15"/>
      <c r="E320" s="15"/>
      <c r="F320" s="15"/>
      <c r="G320" s="15"/>
      <c r="H320" s="15"/>
      <c r="I320" s="15"/>
      <c r="J320" s="15"/>
      <c r="K320" s="15" t="s">
        <v>157</v>
      </c>
      <c r="L320" s="15"/>
      <c r="M320" s="15" t="s">
        <v>286</v>
      </c>
      <c r="N320" s="15"/>
      <c r="O320" s="15"/>
      <c r="P320" s="15"/>
      <c r="Q320" s="15"/>
      <c r="R320" s="15"/>
      <c r="S320" s="15"/>
      <c r="T320" s="15"/>
      <c r="U320" s="16"/>
      <c r="V320" s="16"/>
      <c r="W320" s="16"/>
      <c r="X320" s="21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</row>
    <row r="321" spans="1:37" s="15" customFormat="1" ht="14" x14ac:dyDescent="0.15">
      <c r="A321" s="28">
        <v>3</v>
      </c>
      <c r="B321" s="68" t="str">
        <f t="shared" si="4"/>
        <v>076</v>
      </c>
      <c r="C321" s="133">
        <v>76</v>
      </c>
      <c r="D321" s="28" t="s">
        <v>828</v>
      </c>
      <c r="E321" s="28" t="s">
        <v>236</v>
      </c>
      <c r="F321" s="28" t="s">
        <v>286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9"/>
      <c r="V321" s="29"/>
      <c r="W321" s="29"/>
      <c r="X321" s="59"/>
      <c r="Y321" s="28" t="s">
        <v>2057</v>
      </c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</row>
    <row r="322" spans="1:37" s="21" customFormat="1" ht="14" x14ac:dyDescent="0.15">
      <c r="A322" s="15">
        <v>3</v>
      </c>
      <c r="B322" s="91" t="str">
        <f t="shared" si="4"/>
        <v>076</v>
      </c>
      <c r="C322" s="134">
        <v>76</v>
      </c>
      <c r="D322" s="15"/>
      <c r="E322" s="15"/>
      <c r="F322" s="15"/>
      <c r="G322" s="15"/>
      <c r="H322" s="15"/>
      <c r="I322" s="15"/>
      <c r="J322" s="15"/>
      <c r="K322" s="15" t="s">
        <v>828</v>
      </c>
      <c r="L322" s="15" t="s">
        <v>236</v>
      </c>
      <c r="M322" s="15" t="s">
        <v>286</v>
      </c>
      <c r="N322" s="15"/>
      <c r="O322" s="15"/>
      <c r="P322" s="15"/>
      <c r="Q322" s="15"/>
      <c r="R322" s="15"/>
      <c r="S322" s="15"/>
      <c r="T322" s="15"/>
      <c r="U322" s="16"/>
      <c r="V322" s="16"/>
      <c r="W322" s="16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</row>
    <row r="323" spans="1:37" s="28" customFormat="1" ht="14" x14ac:dyDescent="0.15">
      <c r="A323" s="15">
        <v>3</v>
      </c>
      <c r="B323" s="91" t="str">
        <f t="shared" si="4"/>
        <v>076</v>
      </c>
      <c r="C323" s="134">
        <v>76</v>
      </c>
      <c r="D323" s="15"/>
      <c r="E323" s="15"/>
      <c r="F323" s="15"/>
      <c r="G323" s="15"/>
      <c r="H323" s="15"/>
      <c r="I323" s="15"/>
      <c r="J323" s="15"/>
      <c r="K323" s="15" t="s">
        <v>513</v>
      </c>
      <c r="L323" s="15"/>
      <c r="M323" s="15" t="s">
        <v>286</v>
      </c>
      <c r="N323" s="15"/>
      <c r="O323" s="15"/>
      <c r="P323" s="15"/>
      <c r="Q323" s="15"/>
      <c r="R323" s="15"/>
      <c r="S323" s="15"/>
      <c r="T323" s="15"/>
      <c r="U323" s="16"/>
      <c r="V323" s="16"/>
      <c r="W323" s="16"/>
      <c r="X323" s="21"/>
      <c r="Y323" s="1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</row>
    <row r="324" spans="1:37" s="11" customFormat="1" ht="14" x14ac:dyDescent="0.15">
      <c r="A324" s="28">
        <v>3</v>
      </c>
      <c r="B324" s="68" t="str">
        <f t="shared" si="4"/>
        <v>077</v>
      </c>
      <c r="C324" s="133">
        <v>77</v>
      </c>
      <c r="D324" s="28" t="s">
        <v>1429</v>
      </c>
      <c r="E324" s="28"/>
      <c r="F324" s="28" t="s">
        <v>286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9"/>
      <c r="V324" s="29"/>
      <c r="W324" s="29"/>
      <c r="X324" s="59"/>
      <c r="Y324" s="28" t="s">
        <v>2057</v>
      </c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</row>
    <row r="325" spans="1:37" s="11" customFormat="1" ht="14" x14ac:dyDescent="0.15">
      <c r="A325" s="15">
        <v>3</v>
      </c>
      <c r="B325" s="91" t="str">
        <f t="shared" si="4"/>
        <v>077</v>
      </c>
      <c r="C325" s="134">
        <v>77</v>
      </c>
      <c r="D325" s="15"/>
      <c r="E325" s="15"/>
      <c r="F325" s="15"/>
      <c r="G325" s="15"/>
      <c r="H325" s="15"/>
      <c r="I325" s="15"/>
      <c r="J325" s="15"/>
      <c r="K325" s="15" t="s">
        <v>1429</v>
      </c>
      <c r="L325" s="15" t="s">
        <v>810</v>
      </c>
      <c r="M325" s="15" t="s">
        <v>286</v>
      </c>
      <c r="N325" s="15"/>
      <c r="O325" s="15"/>
      <c r="P325" s="15">
        <v>1848</v>
      </c>
      <c r="Q325" s="15"/>
      <c r="R325" s="15"/>
      <c r="S325" s="15">
        <v>1942</v>
      </c>
      <c r="T325" s="15"/>
      <c r="U325" s="16"/>
      <c r="V325" s="16"/>
      <c r="W325" s="16"/>
      <c r="X325" s="21"/>
      <c r="Y325" s="1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</row>
    <row r="326" spans="1:37" s="28" customFormat="1" ht="14" x14ac:dyDescent="0.15">
      <c r="A326" s="15">
        <v>3</v>
      </c>
      <c r="B326" s="91" t="str">
        <f t="shared" ref="B326:B389" si="5">TEXT(C326,"000")</f>
        <v>077</v>
      </c>
      <c r="C326" s="134">
        <v>77</v>
      </c>
      <c r="D326" s="15"/>
      <c r="E326" s="15"/>
      <c r="F326" s="15"/>
      <c r="G326" s="15"/>
      <c r="H326" s="15"/>
      <c r="I326" s="15"/>
      <c r="J326" s="15"/>
      <c r="K326" s="15" t="s">
        <v>1048</v>
      </c>
      <c r="L326" s="15" t="s">
        <v>411</v>
      </c>
      <c r="M326" s="15" t="s">
        <v>286</v>
      </c>
      <c r="N326" s="15"/>
      <c r="O326" s="15"/>
      <c r="P326" s="15">
        <v>1848</v>
      </c>
      <c r="Q326" s="15"/>
      <c r="R326" s="15"/>
      <c r="S326" s="15">
        <v>1914</v>
      </c>
      <c r="T326" s="15"/>
      <c r="U326" s="16"/>
      <c r="V326" s="16"/>
      <c r="W326" s="16"/>
      <c r="X326" s="21" t="s">
        <v>1980</v>
      </c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</row>
    <row r="327" spans="1:37" s="15" customFormat="1" ht="14" x14ac:dyDescent="0.15">
      <c r="A327" s="15">
        <v>3</v>
      </c>
      <c r="B327" s="91" t="str">
        <f t="shared" si="5"/>
        <v>077</v>
      </c>
      <c r="C327" s="134">
        <v>77</v>
      </c>
      <c r="K327" s="15" t="s">
        <v>793</v>
      </c>
      <c r="L327" s="15" t="s">
        <v>1981</v>
      </c>
      <c r="M327" s="15" t="s">
        <v>286</v>
      </c>
      <c r="P327" s="15">
        <v>1867</v>
      </c>
      <c r="S327" s="15">
        <v>1926</v>
      </c>
      <c r="U327" s="16"/>
      <c r="V327" s="16"/>
      <c r="W327" s="16"/>
      <c r="X327" s="21" t="s">
        <v>1980</v>
      </c>
    </row>
    <row r="328" spans="1:37" s="3" customFormat="1" ht="28" x14ac:dyDescent="0.15">
      <c r="A328" s="15">
        <v>3</v>
      </c>
      <c r="B328" s="91" t="str">
        <f t="shared" si="5"/>
        <v>077</v>
      </c>
      <c r="C328" s="134">
        <v>77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>
        <v>1854</v>
      </c>
      <c r="Q328" s="15" t="s">
        <v>923</v>
      </c>
      <c r="R328" s="15">
        <v>10</v>
      </c>
      <c r="S328" s="15">
        <v>1860</v>
      </c>
      <c r="T328" s="15"/>
      <c r="U328" s="16"/>
      <c r="V328" s="16"/>
      <c r="W328" s="16"/>
      <c r="X328" s="21" t="s">
        <v>1982</v>
      </c>
      <c r="Y328" s="1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</row>
    <row r="329" spans="1:37" s="11" customFormat="1" ht="28" x14ac:dyDescent="0.15">
      <c r="A329" s="28">
        <v>3</v>
      </c>
      <c r="B329" s="68" t="str">
        <f t="shared" si="5"/>
        <v>078</v>
      </c>
      <c r="C329" s="133">
        <v>78</v>
      </c>
      <c r="D329" s="28" t="s">
        <v>1063</v>
      </c>
      <c r="E329" s="28" t="s">
        <v>816</v>
      </c>
      <c r="F329" s="28" t="s">
        <v>411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9"/>
      <c r="V329" s="29"/>
      <c r="W329" s="29"/>
      <c r="X329" s="59" t="s">
        <v>1534</v>
      </c>
      <c r="Y329" s="28" t="s">
        <v>2057</v>
      </c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</row>
    <row r="330" spans="1:37" s="11" customFormat="1" ht="28" x14ac:dyDescent="0.15">
      <c r="A330" s="15">
        <v>3</v>
      </c>
      <c r="B330" s="91" t="str">
        <f t="shared" si="5"/>
        <v>078</v>
      </c>
      <c r="C330" s="134">
        <v>78</v>
      </c>
      <c r="D330" s="15"/>
      <c r="E330" s="15"/>
      <c r="F330" s="15"/>
      <c r="G330" s="15"/>
      <c r="H330" s="15"/>
      <c r="I330" s="15"/>
      <c r="J330" s="15"/>
      <c r="K330" s="15" t="s">
        <v>1063</v>
      </c>
      <c r="L330" s="15" t="s">
        <v>816</v>
      </c>
      <c r="M330" s="15" t="s">
        <v>411</v>
      </c>
      <c r="N330" s="15"/>
      <c r="O330" s="15"/>
      <c r="P330" s="15">
        <v>1833</v>
      </c>
      <c r="Q330" s="15"/>
      <c r="R330" s="15"/>
      <c r="S330" s="15">
        <v>1918</v>
      </c>
      <c r="T330" s="15"/>
      <c r="U330" s="16"/>
      <c r="V330" s="16" t="s">
        <v>326</v>
      </c>
      <c r="W330" s="16"/>
      <c r="X330" s="21" t="s">
        <v>1007</v>
      </c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</row>
    <row r="331" spans="1:37" s="28" customFormat="1" ht="28" x14ac:dyDescent="0.15">
      <c r="A331" s="15">
        <v>3</v>
      </c>
      <c r="B331" s="91" t="str">
        <f t="shared" si="5"/>
        <v>078</v>
      </c>
      <c r="C331" s="134">
        <v>78</v>
      </c>
      <c r="D331" s="15"/>
      <c r="E331" s="15"/>
      <c r="F331" s="15"/>
      <c r="G331" s="15"/>
      <c r="H331" s="15"/>
      <c r="I331" s="15"/>
      <c r="J331" s="15"/>
      <c r="K331" s="15" t="s">
        <v>409</v>
      </c>
      <c r="L331" s="15"/>
      <c r="M331" s="15" t="s">
        <v>286</v>
      </c>
      <c r="N331" s="15"/>
      <c r="O331" s="15"/>
      <c r="P331" s="15">
        <v>1838</v>
      </c>
      <c r="Q331" s="15"/>
      <c r="R331" s="15"/>
      <c r="S331" s="15">
        <v>1933</v>
      </c>
      <c r="T331" s="15"/>
      <c r="U331" s="16"/>
      <c r="V331" s="16"/>
      <c r="W331" s="16"/>
      <c r="X331" s="21" t="s">
        <v>1469</v>
      </c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</row>
    <row r="332" spans="1:37" s="15" customFormat="1" ht="28" x14ac:dyDescent="0.15">
      <c r="A332" s="15">
        <v>3</v>
      </c>
      <c r="B332" s="91" t="str">
        <f t="shared" si="5"/>
        <v>078</v>
      </c>
      <c r="C332" s="134">
        <v>78</v>
      </c>
      <c r="K332" s="15" t="s">
        <v>1064</v>
      </c>
      <c r="L332" s="15" t="s">
        <v>914</v>
      </c>
      <c r="M332" s="15" t="s">
        <v>411</v>
      </c>
      <c r="U332" s="16"/>
      <c r="V332" s="16"/>
      <c r="W332" s="16"/>
      <c r="X332" s="21" t="s">
        <v>1532</v>
      </c>
    </row>
    <row r="333" spans="1:37" s="3" customFormat="1" ht="37" customHeight="1" x14ac:dyDescent="0.15">
      <c r="A333" s="15">
        <v>3</v>
      </c>
      <c r="B333" s="91" t="str">
        <f t="shared" si="5"/>
        <v>078</v>
      </c>
      <c r="C333" s="134">
        <v>78</v>
      </c>
      <c r="D333" s="15"/>
      <c r="E333" s="15"/>
      <c r="F333" s="15"/>
      <c r="G333" s="15"/>
      <c r="H333" s="15"/>
      <c r="I333" s="15"/>
      <c r="J333" s="15"/>
      <c r="K333" s="15" t="s">
        <v>471</v>
      </c>
      <c r="L333" s="15"/>
      <c r="M333" s="15" t="s">
        <v>411</v>
      </c>
      <c r="N333" s="15"/>
      <c r="O333" s="15"/>
      <c r="P333" s="15"/>
      <c r="Q333" s="15"/>
      <c r="R333" s="15"/>
      <c r="S333" s="15"/>
      <c r="T333" s="15"/>
      <c r="U333" s="16"/>
      <c r="V333" s="16"/>
      <c r="W333" s="16"/>
      <c r="X333" s="21" t="s">
        <v>1533</v>
      </c>
      <c r="Y333" s="1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</row>
    <row r="334" spans="1:37" s="15" customFormat="1" ht="14" x14ac:dyDescent="0.15">
      <c r="A334" s="28">
        <v>3</v>
      </c>
      <c r="B334" s="68" t="str">
        <f t="shared" si="5"/>
        <v>078-A</v>
      </c>
      <c r="C334" s="133" t="s">
        <v>2256</v>
      </c>
      <c r="D334" s="28" t="s">
        <v>425</v>
      </c>
      <c r="E334" s="28"/>
      <c r="F334" s="28" t="s">
        <v>411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9"/>
      <c r="V334" s="29"/>
      <c r="W334" s="29"/>
      <c r="X334" s="59"/>
      <c r="Y334" s="28" t="s">
        <v>2057</v>
      </c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</row>
    <row r="335" spans="1:37" s="15" customFormat="1" ht="28" x14ac:dyDescent="0.15">
      <c r="A335" s="15">
        <v>3</v>
      </c>
      <c r="B335" s="91" t="str">
        <f t="shared" si="5"/>
        <v>078-A</v>
      </c>
      <c r="C335" s="134" t="s">
        <v>2256</v>
      </c>
      <c r="K335" s="15" t="s">
        <v>987</v>
      </c>
      <c r="M335" s="15" t="s">
        <v>411</v>
      </c>
      <c r="U335" s="16"/>
      <c r="V335" s="16"/>
      <c r="W335" s="16"/>
      <c r="X335" s="21" t="s">
        <v>992</v>
      </c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</row>
    <row r="336" spans="1:37" s="28" customFormat="1" ht="14" x14ac:dyDescent="0.15">
      <c r="A336" s="15">
        <v>3</v>
      </c>
      <c r="B336" s="91" t="str">
        <f t="shared" si="5"/>
        <v>078-A</v>
      </c>
      <c r="C336" s="134" t="s">
        <v>2256</v>
      </c>
      <c r="D336" s="15"/>
      <c r="E336" s="15"/>
      <c r="F336" s="15"/>
      <c r="G336" s="15"/>
      <c r="H336" s="15"/>
      <c r="I336" s="15"/>
      <c r="J336" s="15"/>
      <c r="K336" s="15" t="s">
        <v>993</v>
      </c>
      <c r="L336" s="15"/>
      <c r="M336" s="15" t="s">
        <v>411</v>
      </c>
      <c r="N336" s="15"/>
      <c r="O336" s="15"/>
      <c r="P336" s="15"/>
      <c r="Q336" s="15"/>
      <c r="R336" s="15"/>
      <c r="S336" s="15"/>
      <c r="T336" s="15"/>
      <c r="U336" s="16"/>
      <c r="V336" s="16"/>
      <c r="W336" s="16"/>
      <c r="X336" s="21" t="s">
        <v>758</v>
      </c>
      <c r="Y336" s="15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</row>
    <row r="337" spans="1:37" s="15" customFormat="1" ht="42" x14ac:dyDescent="0.15">
      <c r="A337" s="28">
        <v>3</v>
      </c>
      <c r="B337" s="68" t="str">
        <f t="shared" si="5"/>
        <v>079</v>
      </c>
      <c r="C337" s="147">
        <v>79</v>
      </c>
      <c r="D337" s="28" t="s">
        <v>1175</v>
      </c>
      <c r="E337" s="28" t="s">
        <v>1476</v>
      </c>
      <c r="F337" s="28" t="s">
        <v>999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9"/>
      <c r="V337" s="29"/>
      <c r="W337" s="29"/>
      <c r="X337" s="59" t="s">
        <v>1374</v>
      </c>
      <c r="Y337" s="28" t="s">
        <v>2057</v>
      </c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</row>
    <row r="338" spans="1:37" s="3" customFormat="1" ht="13" customHeight="1" x14ac:dyDescent="0.15">
      <c r="A338" s="11">
        <v>3</v>
      </c>
      <c r="B338" s="91" t="str">
        <f t="shared" si="5"/>
        <v>079</v>
      </c>
      <c r="C338" s="142">
        <v>79</v>
      </c>
      <c r="D338" s="11"/>
      <c r="E338" s="11"/>
      <c r="F338" s="11"/>
      <c r="G338" s="11"/>
      <c r="H338" s="11"/>
      <c r="I338" s="11"/>
      <c r="J338" s="11"/>
      <c r="K338" s="15" t="s">
        <v>1175</v>
      </c>
      <c r="L338" s="15" t="s">
        <v>1476</v>
      </c>
      <c r="M338" s="15" t="s">
        <v>999</v>
      </c>
      <c r="N338" s="15"/>
      <c r="O338" s="15"/>
      <c r="P338" s="15">
        <v>1825</v>
      </c>
      <c r="Q338" s="15" t="s">
        <v>485</v>
      </c>
      <c r="R338" s="15">
        <v>20</v>
      </c>
      <c r="S338" s="15">
        <v>1884</v>
      </c>
      <c r="T338" s="15"/>
      <c r="U338" s="16"/>
      <c r="V338" s="16" t="s">
        <v>326</v>
      </c>
      <c r="W338" s="16"/>
      <c r="X338" s="21" t="s">
        <v>597</v>
      </c>
      <c r="Y338" s="11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</row>
    <row r="339" spans="1:37" s="15" customFormat="1" ht="13" customHeight="1" x14ac:dyDescent="0.15">
      <c r="A339" s="15">
        <v>3</v>
      </c>
      <c r="B339" s="91" t="str">
        <f t="shared" si="5"/>
        <v>079</v>
      </c>
      <c r="C339" s="134">
        <v>79</v>
      </c>
      <c r="K339" s="15" t="s">
        <v>1064</v>
      </c>
      <c r="L339" s="15" t="s">
        <v>812</v>
      </c>
      <c r="M339" s="15" t="s">
        <v>999</v>
      </c>
      <c r="P339" s="15">
        <v>1862</v>
      </c>
      <c r="Q339" s="15" t="s">
        <v>485</v>
      </c>
      <c r="R339" s="15">
        <v>14</v>
      </c>
      <c r="S339" s="15">
        <v>1868</v>
      </c>
      <c r="X339" s="21" t="s">
        <v>1006</v>
      </c>
    </row>
    <row r="340" spans="1:37" s="15" customFormat="1" ht="13" customHeight="1" x14ac:dyDescent="0.15">
      <c r="A340" s="28">
        <v>3</v>
      </c>
      <c r="B340" s="68" t="str">
        <f t="shared" si="5"/>
        <v>080</v>
      </c>
      <c r="C340" s="133">
        <v>80</v>
      </c>
      <c r="D340" s="28" t="s">
        <v>408</v>
      </c>
      <c r="E340" s="28"/>
      <c r="F340" s="28" t="s">
        <v>520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9"/>
      <c r="V340" s="29"/>
      <c r="W340" s="29"/>
      <c r="X340" s="59"/>
      <c r="Y340" s="34" t="s">
        <v>2057</v>
      </c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</row>
    <row r="341" spans="1:37" s="28" customFormat="1" ht="13" customHeight="1" x14ac:dyDescent="0.15">
      <c r="A341" s="11">
        <v>3</v>
      </c>
      <c r="B341" s="91" t="str">
        <f t="shared" si="5"/>
        <v>080</v>
      </c>
      <c r="C341" s="142">
        <v>80</v>
      </c>
      <c r="D341" s="11"/>
      <c r="E341" s="11"/>
      <c r="F341" s="11"/>
      <c r="G341" s="11"/>
      <c r="H341" s="11"/>
      <c r="I341" s="11"/>
      <c r="J341" s="11"/>
      <c r="K341" s="11" t="s">
        <v>408</v>
      </c>
      <c r="L341" s="11"/>
      <c r="M341" s="11" t="s">
        <v>520</v>
      </c>
      <c r="N341" s="11"/>
      <c r="O341" s="11"/>
      <c r="P341" s="11">
        <v>1847</v>
      </c>
      <c r="Q341" s="11"/>
      <c r="R341" s="11"/>
      <c r="S341" s="11">
        <v>1913</v>
      </c>
      <c r="T341" s="11"/>
      <c r="U341" s="12"/>
      <c r="V341" s="12"/>
      <c r="W341" s="12" t="s">
        <v>1089</v>
      </c>
      <c r="X341" s="21"/>
      <c r="Y341" s="23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</row>
    <row r="342" spans="1:37" s="3" customFormat="1" ht="14" x14ac:dyDescent="0.15">
      <c r="A342" s="11">
        <v>3</v>
      </c>
      <c r="B342" s="91" t="str">
        <f t="shared" si="5"/>
        <v>080</v>
      </c>
      <c r="C342" s="142">
        <v>80</v>
      </c>
      <c r="D342" s="11"/>
      <c r="E342" s="11"/>
      <c r="F342" s="11"/>
      <c r="G342" s="11"/>
      <c r="H342" s="11"/>
      <c r="I342" s="11"/>
      <c r="J342" s="11"/>
      <c r="K342" s="11" t="s">
        <v>471</v>
      </c>
      <c r="L342" s="11"/>
      <c r="M342" s="11" t="s">
        <v>899</v>
      </c>
      <c r="N342" s="11"/>
      <c r="O342" s="11"/>
      <c r="P342" s="11">
        <v>1849</v>
      </c>
      <c r="Q342" s="11"/>
      <c r="R342" s="11"/>
      <c r="S342" s="11">
        <v>1921</v>
      </c>
      <c r="T342" s="11"/>
      <c r="U342" s="12"/>
      <c r="V342" s="12"/>
      <c r="W342" s="12" t="s">
        <v>1089</v>
      </c>
      <c r="X342" s="21" t="s">
        <v>900</v>
      </c>
      <c r="Y342" s="23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</row>
    <row r="343" spans="1:37" s="15" customFormat="1" ht="14" x14ac:dyDescent="0.15">
      <c r="A343" s="11">
        <v>3</v>
      </c>
      <c r="B343" s="91" t="str">
        <f t="shared" si="5"/>
        <v>080</v>
      </c>
      <c r="C343" s="142">
        <v>80</v>
      </c>
      <c r="D343" s="11"/>
      <c r="E343" s="11"/>
      <c r="F343" s="11"/>
      <c r="G343" s="11"/>
      <c r="H343" s="11"/>
      <c r="I343" s="11"/>
      <c r="J343" s="11"/>
      <c r="K343" s="11" t="s">
        <v>518</v>
      </c>
      <c r="L343" s="11" t="s">
        <v>243</v>
      </c>
      <c r="M343" s="11" t="s">
        <v>520</v>
      </c>
      <c r="N343" s="11"/>
      <c r="O343" s="11"/>
      <c r="P343" s="11">
        <v>1881</v>
      </c>
      <c r="Q343" s="11"/>
      <c r="R343" s="11"/>
      <c r="S343" s="11">
        <v>1881</v>
      </c>
      <c r="T343" s="11"/>
      <c r="U343" s="12"/>
      <c r="V343" s="12"/>
      <c r="W343" s="12" t="s">
        <v>1089</v>
      </c>
      <c r="X343" s="21" t="s">
        <v>1229</v>
      </c>
      <c r="Y343" s="23"/>
    </row>
    <row r="344" spans="1:37" s="15" customFormat="1" ht="13" customHeight="1" x14ac:dyDescent="0.15">
      <c r="A344" s="15">
        <v>3</v>
      </c>
      <c r="B344" s="91" t="str">
        <f t="shared" si="5"/>
        <v>080</v>
      </c>
      <c r="C344" s="134">
        <v>80</v>
      </c>
      <c r="M344" s="15" t="s">
        <v>1230</v>
      </c>
      <c r="U344" s="16"/>
      <c r="V344" s="16"/>
      <c r="W344" s="16" t="s">
        <v>1089</v>
      </c>
      <c r="X344" s="21"/>
      <c r="Y344" s="19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</row>
    <row r="345" spans="1:37" s="15" customFormat="1" ht="28" x14ac:dyDescent="0.15">
      <c r="A345" s="28">
        <v>3</v>
      </c>
      <c r="B345" s="68" t="str">
        <f t="shared" si="5"/>
        <v>081</v>
      </c>
      <c r="C345" s="133">
        <v>81</v>
      </c>
      <c r="D345" s="28" t="s">
        <v>707</v>
      </c>
      <c r="E345" s="28"/>
      <c r="F345" s="28" t="s">
        <v>464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9"/>
      <c r="V345" s="29"/>
      <c r="W345" s="29"/>
      <c r="X345" s="59"/>
      <c r="Y345" s="28" t="s">
        <v>2057</v>
      </c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</row>
    <row r="346" spans="1:37" s="28" customFormat="1" ht="14" x14ac:dyDescent="0.15">
      <c r="A346" s="11"/>
      <c r="B346" s="91" t="str">
        <f t="shared" si="5"/>
        <v>081</v>
      </c>
      <c r="C346" s="142">
        <v>81</v>
      </c>
      <c r="D346" s="11"/>
      <c r="E346" s="11"/>
      <c r="F346" s="11"/>
      <c r="G346" s="11"/>
      <c r="H346" s="11"/>
      <c r="I346" s="11"/>
      <c r="J346" s="11"/>
      <c r="K346" s="11" t="s">
        <v>681</v>
      </c>
      <c r="L346" s="11"/>
      <c r="M346" s="11" t="s">
        <v>464</v>
      </c>
      <c r="N346" s="11"/>
      <c r="O346" s="11"/>
      <c r="P346" s="11">
        <v>1887</v>
      </c>
      <c r="Q346" s="11"/>
      <c r="R346" s="11"/>
      <c r="S346" s="11">
        <v>1920</v>
      </c>
      <c r="T346" s="11"/>
      <c r="U346" s="12"/>
      <c r="V346" s="12"/>
      <c r="W346" s="12"/>
      <c r="X346" s="21"/>
      <c r="Y346" s="11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1:37" s="15" customFormat="1" ht="14" x14ac:dyDescent="0.15">
      <c r="A347" s="11"/>
      <c r="B347" s="91" t="str">
        <f t="shared" si="5"/>
        <v>081</v>
      </c>
      <c r="C347" s="142">
        <v>81</v>
      </c>
      <c r="D347" s="11"/>
      <c r="E347" s="11"/>
      <c r="F347" s="11"/>
      <c r="G347" s="11"/>
      <c r="H347" s="11"/>
      <c r="I347" s="11"/>
      <c r="J347" s="11"/>
      <c r="K347" s="11" t="s">
        <v>329</v>
      </c>
      <c r="L347" s="11"/>
      <c r="M347" s="11" t="s">
        <v>464</v>
      </c>
      <c r="N347" s="11"/>
      <c r="O347" s="11"/>
      <c r="P347" s="11">
        <v>1860</v>
      </c>
      <c r="Q347" s="11"/>
      <c r="R347" s="11"/>
      <c r="S347" s="11">
        <v>1880</v>
      </c>
      <c r="T347" s="11"/>
      <c r="U347" s="12"/>
      <c r="V347" s="12"/>
      <c r="W347" s="12"/>
      <c r="X347" s="21"/>
      <c r="Y347" s="11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1:37" s="15" customFormat="1" ht="14" x14ac:dyDescent="0.15">
      <c r="A348" s="11"/>
      <c r="B348" s="91" t="str">
        <f t="shared" si="5"/>
        <v>081</v>
      </c>
      <c r="C348" s="142">
        <v>81</v>
      </c>
      <c r="D348" s="11"/>
      <c r="E348" s="11"/>
      <c r="F348" s="11"/>
      <c r="G348" s="11"/>
      <c r="H348" s="11"/>
      <c r="I348" s="11"/>
      <c r="J348" s="11"/>
      <c r="K348" s="11" t="s">
        <v>707</v>
      </c>
      <c r="L348" s="11"/>
      <c r="M348" s="11" t="s">
        <v>464</v>
      </c>
      <c r="N348" s="11"/>
      <c r="O348" s="11"/>
      <c r="P348" s="11">
        <v>1836</v>
      </c>
      <c r="Q348" s="11"/>
      <c r="R348" s="11"/>
      <c r="S348" s="11">
        <v>1898</v>
      </c>
      <c r="T348" s="11"/>
      <c r="U348" s="12"/>
      <c r="V348" s="12"/>
      <c r="W348" s="12"/>
      <c r="X348" s="21"/>
      <c r="Y348" s="11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</row>
    <row r="349" spans="1:37" s="3" customFormat="1" ht="14" x14ac:dyDescent="0.15">
      <c r="A349" s="15">
        <v>3</v>
      </c>
      <c r="B349" s="91" t="str">
        <f t="shared" si="5"/>
        <v>081</v>
      </c>
      <c r="C349" s="134">
        <v>81</v>
      </c>
      <c r="D349" s="15"/>
      <c r="E349" s="15"/>
      <c r="F349" s="15"/>
      <c r="G349" s="15"/>
      <c r="H349" s="15"/>
      <c r="I349" s="15"/>
      <c r="J349" s="15"/>
      <c r="K349" s="15" t="s">
        <v>897</v>
      </c>
      <c r="L349" s="15"/>
      <c r="M349" s="15" t="s">
        <v>464</v>
      </c>
      <c r="N349" s="15"/>
      <c r="O349" s="15"/>
      <c r="P349" s="15">
        <v>1838</v>
      </c>
      <c r="Q349" s="15"/>
      <c r="R349" s="15"/>
      <c r="S349" s="15">
        <v>1911</v>
      </c>
      <c r="T349" s="15"/>
      <c r="U349" s="16"/>
      <c r="V349" s="16"/>
      <c r="W349" s="16"/>
      <c r="X349" s="21" t="s">
        <v>898</v>
      </c>
      <c r="Y349" s="1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</row>
    <row r="350" spans="1:37" s="15" customFormat="1" ht="28" x14ac:dyDescent="0.15">
      <c r="A350" s="28">
        <v>3</v>
      </c>
      <c r="B350" s="68" t="str">
        <f t="shared" si="5"/>
        <v>082</v>
      </c>
      <c r="C350" s="133">
        <v>82</v>
      </c>
      <c r="D350" s="28" t="s">
        <v>681</v>
      </c>
      <c r="E350" s="28" t="s">
        <v>810</v>
      </c>
      <c r="F350" s="28" t="s">
        <v>464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9"/>
      <c r="V350" s="29"/>
      <c r="W350" s="29"/>
      <c r="X350" s="59"/>
      <c r="Y350" s="28" t="s">
        <v>2057</v>
      </c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</row>
    <row r="351" spans="1:37" s="28" customFormat="1" ht="14" x14ac:dyDescent="0.15">
      <c r="A351" s="11"/>
      <c r="B351" s="91" t="str">
        <f t="shared" si="5"/>
        <v>082</v>
      </c>
      <c r="C351" s="142">
        <v>82</v>
      </c>
      <c r="D351" s="11"/>
      <c r="E351" s="11"/>
      <c r="F351" s="11"/>
      <c r="G351" s="11"/>
      <c r="H351" s="11"/>
      <c r="I351" s="11"/>
      <c r="J351" s="11"/>
      <c r="K351" s="11" t="s">
        <v>681</v>
      </c>
      <c r="L351" s="11" t="s">
        <v>810</v>
      </c>
      <c r="M351" s="11" t="s">
        <v>464</v>
      </c>
      <c r="N351" s="11"/>
      <c r="O351" s="11"/>
      <c r="P351" s="11">
        <v>1838</v>
      </c>
      <c r="Q351" s="11"/>
      <c r="R351" s="11"/>
      <c r="S351" s="11">
        <v>1912</v>
      </c>
      <c r="T351" s="11"/>
      <c r="U351" s="12"/>
      <c r="V351" s="12"/>
      <c r="W351" s="12"/>
      <c r="X351" s="2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</row>
    <row r="352" spans="1:37" s="15" customFormat="1" ht="19" customHeight="1" x14ac:dyDescent="0.15">
      <c r="A352" s="11"/>
      <c r="B352" s="91" t="str">
        <f t="shared" si="5"/>
        <v>082</v>
      </c>
      <c r="C352" s="142">
        <v>82</v>
      </c>
      <c r="D352" s="11"/>
      <c r="E352" s="11"/>
      <c r="F352" s="11"/>
      <c r="G352" s="11"/>
      <c r="H352" s="11"/>
      <c r="I352" s="11"/>
      <c r="J352" s="11"/>
      <c r="K352" s="11" t="s">
        <v>895</v>
      </c>
      <c r="L352" s="11"/>
      <c r="M352" s="11" t="s">
        <v>464</v>
      </c>
      <c r="N352" s="11"/>
      <c r="O352" s="11"/>
      <c r="P352" s="11">
        <v>1842</v>
      </c>
      <c r="Q352" s="11"/>
      <c r="R352" s="11"/>
      <c r="S352" s="11">
        <v>1924</v>
      </c>
      <c r="T352" s="11"/>
      <c r="U352" s="12"/>
      <c r="V352" s="12"/>
      <c r="W352" s="12"/>
      <c r="X352" s="21" t="s">
        <v>896</v>
      </c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 s="3" customFormat="1" ht="14" x14ac:dyDescent="0.15">
      <c r="A353" s="11"/>
      <c r="B353" s="91" t="str">
        <f t="shared" si="5"/>
        <v>082</v>
      </c>
      <c r="C353" s="142">
        <v>82</v>
      </c>
      <c r="D353" s="11"/>
      <c r="E353" s="11"/>
      <c r="F353" s="11"/>
      <c r="G353" s="11"/>
      <c r="H353" s="11"/>
      <c r="I353" s="11"/>
      <c r="J353" s="11"/>
      <c r="K353" s="11" t="s">
        <v>471</v>
      </c>
      <c r="L353" s="11" t="s">
        <v>693</v>
      </c>
      <c r="M353" s="11" t="s">
        <v>464</v>
      </c>
      <c r="N353" s="11"/>
      <c r="O353" s="11"/>
      <c r="P353" s="11">
        <v>1870</v>
      </c>
      <c r="Q353" s="11"/>
      <c r="R353" s="11"/>
      <c r="S353" s="11">
        <v>1889</v>
      </c>
      <c r="T353" s="11"/>
      <c r="U353" s="12"/>
      <c r="V353" s="12"/>
      <c r="W353" s="12"/>
      <c r="X353" s="21"/>
      <c r="Y353" s="11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</row>
    <row r="354" spans="1:37" s="15" customFormat="1" ht="14" x14ac:dyDescent="0.15">
      <c r="A354" s="15">
        <v>3</v>
      </c>
      <c r="B354" s="91" t="str">
        <f t="shared" si="5"/>
        <v>082</v>
      </c>
      <c r="C354" s="134">
        <v>82</v>
      </c>
      <c r="K354" s="15" t="s">
        <v>240</v>
      </c>
      <c r="M354" s="15" t="s">
        <v>464</v>
      </c>
      <c r="P354" s="15">
        <v>1884</v>
      </c>
      <c r="S354" s="15">
        <v>1889</v>
      </c>
      <c r="U354" s="16"/>
      <c r="V354" s="16"/>
      <c r="W354" s="16"/>
      <c r="X354" s="21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</row>
    <row r="355" spans="1:37" s="15" customFormat="1" ht="56" x14ac:dyDescent="0.15">
      <c r="A355" s="28">
        <v>3</v>
      </c>
      <c r="B355" s="68" t="str">
        <f t="shared" si="5"/>
        <v>083</v>
      </c>
      <c r="C355" s="133">
        <v>83</v>
      </c>
      <c r="D355" s="28" t="s">
        <v>681</v>
      </c>
      <c r="E355" s="28"/>
      <c r="F355" s="28" t="s">
        <v>375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9"/>
      <c r="V355" s="29"/>
      <c r="W355" s="29"/>
      <c r="X355" s="59" t="s">
        <v>1531</v>
      </c>
      <c r="Y355" s="28" t="s">
        <v>2057</v>
      </c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</row>
    <row r="356" spans="1:37" s="28" customFormat="1" ht="14" x14ac:dyDescent="0.15">
      <c r="A356" s="11">
        <v>3</v>
      </c>
      <c r="B356" s="91" t="str">
        <f t="shared" si="5"/>
        <v>083</v>
      </c>
      <c r="C356" s="142">
        <v>83</v>
      </c>
      <c r="D356" s="11"/>
      <c r="E356" s="11"/>
      <c r="F356" s="11"/>
      <c r="G356" s="11"/>
      <c r="H356" s="11"/>
      <c r="I356" s="11"/>
      <c r="J356" s="11"/>
      <c r="K356" s="11" t="s">
        <v>681</v>
      </c>
      <c r="L356" s="11"/>
      <c r="M356" s="11" t="s">
        <v>375</v>
      </c>
      <c r="N356" s="11"/>
      <c r="O356" s="11"/>
      <c r="P356" s="11"/>
      <c r="Q356" s="11"/>
      <c r="R356" s="11"/>
      <c r="S356" s="11"/>
      <c r="T356" s="11"/>
      <c r="U356" s="12"/>
      <c r="V356" s="12"/>
      <c r="W356" s="12"/>
      <c r="X356" s="21" t="s">
        <v>1576</v>
      </c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:37" s="15" customFormat="1" ht="42" x14ac:dyDescent="0.15">
      <c r="A357" s="28">
        <v>3</v>
      </c>
      <c r="B357" s="68" t="str">
        <f t="shared" si="5"/>
        <v>084</v>
      </c>
      <c r="C357" s="133">
        <v>84</v>
      </c>
      <c r="D357" s="28" t="s">
        <v>811</v>
      </c>
      <c r="E357" s="28" t="s">
        <v>1309</v>
      </c>
      <c r="F357" s="28" t="s">
        <v>289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9"/>
      <c r="V357" s="29"/>
      <c r="W357" s="29"/>
      <c r="X357" s="59" t="s">
        <v>1542</v>
      </c>
      <c r="Y357" s="28" t="s">
        <v>2057</v>
      </c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s="15" customFormat="1" ht="28" x14ac:dyDescent="0.15">
      <c r="A358" s="15">
        <v>3</v>
      </c>
      <c r="B358" s="91" t="str">
        <f t="shared" si="5"/>
        <v>084</v>
      </c>
      <c r="C358" s="134">
        <v>84</v>
      </c>
      <c r="K358" s="15" t="s">
        <v>811</v>
      </c>
      <c r="L358" s="15" t="s">
        <v>1309</v>
      </c>
      <c r="M358" s="15" t="s">
        <v>289</v>
      </c>
      <c r="P358" s="15">
        <v>1866</v>
      </c>
      <c r="Q358" s="15" t="s">
        <v>923</v>
      </c>
      <c r="R358" s="15">
        <v>26</v>
      </c>
      <c r="S358" s="15">
        <v>1939</v>
      </c>
      <c r="U358" s="16"/>
      <c r="V358" s="16"/>
      <c r="W358" s="16"/>
      <c r="X358" s="21"/>
    </row>
    <row r="359" spans="1:37" s="3" customFormat="1" ht="14" x14ac:dyDescent="0.15">
      <c r="A359" s="15"/>
      <c r="B359" s="91" t="str">
        <f t="shared" si="5"/>
        <v>084</v>
      </c>
      <c r="C359" s="134">
        <v>84</v>
      </c>
      <c r="D359" s="15"/>
      <c r="E359" s="15"/>
      <c r="F359" s="15"/>
      <c r="G359" s="15"/>
      <c r="H359" s="15"/>
      <c r="I359" s="15"/>
      <c r="J359" s="15"/>
      <c r="K359" s="15" t="s">
        <v>329</v>
      </c>
      <c r="L359" s="15"/>
      <c r="M359" s="15" t="s">
        <v>289</v>
      </c>
      <c r="N359" s="15"/>
      <c r="O359" s="15"/>
      <c r="P359" s="15">
        <v>1887</v>
      </c>
      <c r="Q359" s="15" t="s">
        <v>1128</v>
      </c>
      <c r="R359" s="15">
        <v>20</v>
      </c>
      <c r="S359" s="15">
        <v>1938</v>
      </c>
      <c r="T359" s="15"/>
      <c r="U359" s="16"/>
      <c r="V359" s="16"/>
      <c r="W359" s="16"/>
      <c r="X359" s="21"/>
      <c r="Y359" s="1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</row>
    <row r="360" spans="1:37" s="28" customFormat="1" ht="14" x14ac:dyDescent="0.15">
      <c r="A360" s="28">
        <v>3</v>
      </c>
      <c r="B360" s="68" t="str">
        <f t="shared" si="5"/>
        <v>085</v>
      </c>
      <c r="C360" s="133">
        <v>85</v>
      </c>
      <c r="D360" s="28" t="s">
        <v>681</v>
      </c>
      <c r="F360" s="28" t="s">
        <v>416</v>
      </c>
      <c r="U360" s="29"/>
      <c r="V360" s="29"/>
      <c r="W360" s="29"/>
      <c r="X360" s="59"/>
      <c r="Y360" s="34" t="s">
        <v>2057</v>
      </c>
    </row>
    <row r="361" spans="1:37" s="15" customFormat="1" ht="14" x14ac:dyDescent="0.15">
      <c r="A361" s="15">
        <v>3</v>
      </c>
      <c r="B361" s="91" t="str">
        <f t="shared" si="5"/>
        <v>085</v>
      </c>
      <c r="C361" s="134">
        <v>85</v>
      </c>
      <c r="K361" s="19" t="s">
        <v>681</v>
      </c>
      <c r="M361" s="33" t="s">
        <v>416</v>
      </c>
      <c r="P361" s="15">
        <v>1827</v>
      </c>
      <c r="Q361" s="15" t="s">
        <v>592</v>
      </c>
      <c r="R361" s="15">
        <v>13</v>
      </c>
      <c r="S361" s="15">
        <v>1904</v>
      </c>
      <c r="U361" s="16"/>
      <c r="V361" s="16" t="s">
        <v>326</v>
      </c>
      <c r="W361" s="16"/>
      <c r="X361" s="21" t="s">
        <v>597</v>
      </c>
      <c r="Y361" s="19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</row>
    <row r="362" spans="1:37" s="15" customFormat="1" ht="14" x14ac:dyDescent="0.15">
      <c r="A362" s="15">
        <v>3</v>
      </c>
      <c r="B362" s="91" t="str">
        <f t="shared" si="5"/>
        <v>085</v>
      </c>
      <c r="C362" s="134">
        <v>85</v>
      </c>
      <c r="K362" s="15" t="s">
        <v>1401</v>
      </c>
      <c r="L362" s="15" t="s">
        <v>1184</v>
      </c>
      <c r="M362" s="15" t="s">
        <v>416</v>
      </c>
      <c r="P362" s="15">
        <v>1826</v>
      </c>
      <c r="Q362" s="15" t="s">
        <v>325</v>
      </c>
      <c r="R362" s="15">
        <v>18</v>
      </c>
      <c r="S362" s="15">
        <v>1891</v>
      </c>
      <c r="U362" s="16"/>
      <c r="V362" s="16"/>
      <c r="W362" s="16"/>
      <c r="X362" s="21" t="s">
        <v>387</v>
      </c>
      <c r="Y362" s="19"/>
    </row>
    <row r="363" spans="1:37" s="3" customFormat="1" ht="42" x14ac:dyDescent="0.15">
      <c r="A363" s="15">
        <v>3</v>
      </c>
      <c r="B363" s="91" t="str">
        <f t="shared" si="5"/>
        <v>085</v>
      </c>
      <c r="C363" s="134">
        <v>85</v>
      </c>
      <c r="D363" s="15"/>
      <c r="E363" s="15"/>
      <c r="F363" s="15"/>
      <c r="G363" s="15"/>
      <c r="H363" s="15"/>
      <c r="I363" s="15"/>
      <c r="J363" s="15"/>
      <c r="K363" s="15" t="s">
        <v>417</v>
      </c>
      <c r="L363" s="15"/>
      <c r="M363" s="15" t="s">
        <v>1220</v>
      </c>
      <c r="N363" s="15"/>
      <c r="O363" s="15"/>
      <c r="P363" s="15"/>
      <c r="Q363" s="15"/>
      <c r="R363" s="15"/>
      <c r="S363" s="15"/>
      <c r="T363" s="15"/>
      <c r="U363" s="16"/>
      <c r="V363" s="16"/>
      <c r="W363" s="16"/>
      <c r="X363" s="21" t="s">
        <v>26</v>
      </c>
      <c r="Y363" s="19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</row>
    <row r="364" spans="1:37" s="15" customFormat="1" ht="14" x14ac:dyDescent="0.15">
      <c r="A364" s="15">
        <v>3</v>
      </c>
      <c r="B364" s="91" t="str">
        <f t="shared" si="5"/>
        <v>085</v>
      </c>
      <c r="C364" s="139">
        <v>85</v>
      </c>
      <c r="D364" s="15" t="s">
        <v>681</v>
      </c>
      <c r="F364" s="15" t="s">
        <v>416</v>
      </c>
      <c r="M364" s="15" t="s">
        <v>682</v>
      </c>
      <c r="U364" s="16"/>
      <c r="V364" s="16"/>
      <c r="W364" s="16"/>
      <c r="X364" s="21"/>
      <c r="Y364" s="19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</row>
    <row r="365" spans="1:37" s="3" customFormat="1" ht="14" x14ac:dyDescent="0.15">
      <c r="A365" s="28">
        <v>3</v>
      </c>
      <c r="B365" s="68" t="str">
        <f t="shared" si="5"/>
        <v>086</v>
      </c>
      <c r="C365" s="133">
        <v>86</v>
      </c>
      <c r="D365" s="28" t="s">
        <v>260</v>
      </c>
      <c r="E365" s="28"/>
      <c r="F365" s="28" t="s">
        <v>259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9"/>
      <c r="V365" s="29"/>
      <c r="W365" s="29"/>
      <c r="X365" s="59"/>
      <c r="Y365" s="28" t="s">
        <v>2057</v>
      </c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</row>
    <row r="366" spans="1:37" s="28" customFormat="1" ht="14" x14ac:dyDescent="0.15">
      <c r="A366" s="11">
        <v>3</v>
      </c>
      <c r="B366" s="91" t="str">
        <f t="shared" si="5"/>
        <v>086</v>
      </c>
      <c r="C366" s="142">
        <v>86</v>
      </c>
      <c r="D366" s="11" t="s">
        <v>260</v>
      </c>
      <c r="E366" s="11"/>
      <c r="F366" s="11"/>
      <c r="G366" s="11"/>
      <c r="H366" s="11"/>
      <c r="I366" s="11"/>
      <c r="J366" s="11"/>
      <c r="K366" s="11" t="s">
        <v>682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2"/>
      <c r="V366" s="12"/>
      <c r="W366" s="12"/>
      <c r="X366" s="21"/>
      <c r="Y366" s="11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</row>
    <row r="367" spans="1:37" s="15" customFormat="1" ht="14" x14ac:dyDescent="0.15">
      <c r="A367" s="11">
        <v>3</v>
      </c>
      <c r="B367" s="91" t="str">
        <f t="shared" si="5"/>
        <v>086</v>
      </c>
      <c r="C367" s="142">
        <v>86</v>
      </c>
      <c r="D367" s="11" t="s">
        <v>260</v>
      </c>
      <c r="E367" s="11"/>
      <c r="F367" s="11"/>
      <c r="G367" s="11"/>
      <c r="H367" s="11"/>
      <c r="I367" s="11"/>
      <c r="J367" s="11"/>
      <c r="K367" s="11" t="s">
        <v>682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2"/>
      <c r="V367" s="12"/>
      <c r="W367" s="12"/>
      <c r="X367" s="21"/>
      <c r="Y367" s="11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</row>
    <row r="368" spans="1:37" s="3" customFormat="1" ht="14" x14ac:dyDescent="0.15">
      <c r="A368" s="11">
        <v>3</v>
      </c>
      <c r="B368" s="91" t="str">
        <f t="shared" si="5"/>
        <v>086</v>
      </c>
      <c r="C368" s="142">
        <v>86</v>
      </c>
      <c r="D368" s="11"/>
      <c r="E368" s="11"/>
      <c r="F368" s="11"/>
      <c r="G368" s="11"/>
      <c r="H368" s="11"/>
      <c r="I368" s="11"/>
      <c r="J368" s="11"/>
      <c r="K368" s="11" t="s">
        <v>388</v>
      </c>
      <c r="L368" s="11" t="s">
        <v>1476</v>
      </c>
      <c r="M368" s="11" t="s">
        <v>259</v>
      </c>
      <c r="N368" s="11"/>
      <c r="O368" s="11"/>
      <c r="P368" s="11">
        <v>1823</v>
      </c>
      <c r="Q368" s="11" t="s">
        <v>718</v>
      </c>
      <c r="R368" s="11">
        <v>18</v>
      </c>
      <c r="S368" s="11">
        <v>1883</v>
      </c>
      <c r="T368" s="11"/>
      <c r="U368" s="12"/>
      <c r="V368" s="12"/>
      <c r="W368" s="12"/>
      <c r="X368" s="21" t="s">
        <v>389</v>
      </c>
      <c r="Y368" s="11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</row>
    <row r="369" spans="1:37" s="15" customFormat="1" ht="14" x14ac:dyDescent="0.15">
      <c r="A369" s="15">
        <v>3</v>
      </c>
      <c r="B369" s="91" t="str">
        <f t="shared" si="5"/>
        <v>086</v>
      </c>
      <c r="C369" s="134">
        <v>86</v>
      </c>
      <c r="K369" s="15" t="s">
        <v>260</v>
      </c>
      <c r="L369" s="15" t="s">
        <v>1476</v>
      </c>
      <c r="M369" s="15" t="s">
        <v>259</v>
      </c>
      <c r="P369" s="15">
        <v>1830</v>
      </c>
      <c r="Q369" s="15" t="s">
        <v>656</v>
      </c>
      <c r="R369" s="15">
        <v>14</v>
      </c>
      <c r="S369" s="15">
        <v>1894</v>
      </c>
      <c r="U369" s="16"/>
      <c r="V369" s="16"/>
      <c r="W369" s="16"/>
      <c r="X369" s="21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</row>
    <row r="370" spans="1:37" s="15" customFormat="1" ht="26" customHeight="1" x14ac:dyDescent="0.15">
      <c r="A370" s="28">
        <v>3</v>
      </c>
      <c r="B370" s="68" t="str">
        <f t="shared" si="5"/>
        <v>087</v>
      </c>
      <c r="C370" s="133">
        <v>87</v>
      </c>
      <c r="D370" s="28" t="s">
        <v>748</v>
      </c>
      <c r="E370" s="28"/>
      <c r="F370" s="28" t="s">
        <v>745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9"/>
      <c r="V370" s="29"/>
      <c r="W370" s="29"/>
      <c r="X370" s="59" t="s">
        <v>1510</v>
      </c>
      <c r="Y370" s="28" t="s">
        <v>2057</v>
      </c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</row>
    <row r="371" spans="1:37" s="3" customFormat="1" ht="14" x14ac:dyDescent="0.15">
      <c r="A371" s="15">
        <v>3</v>
      </c>
      <c r="B371" s="91" t="str">
        <f t="shared" si="5"/>
        <v>087</v>
      </c>
      <c r="C371" s="134">
        <v>87</v>
      </c>
      <c r="D371" s="15"/>
      <c r="E371" s="15"/>
      <c r="F371" s="15"/>
      <c r="G371" s="15"/>
      <c r="H371" s="15"/>
      <c r="I371" s="15"/>
      <c r="J371" s="15"/>
      <c r="K371" s="15" t="s">
        <v>749</v>
      </c>
      <c r="L371" s="15"/>
      <c r="M371" s="15" t="s">
        <v>745</v>
      </c>
      <c r="N371" s="15"/>
      <c r="O371" s="15"/>
      <c r="P371" s="15"/>
      <c r="Q371" s="15"/>
      <c r="R371" s="15"/>
      <c r="S371" s="15"/>
      <c r="T371" s="15"/>
      <c r="U371" s="16"/>
      <c r="V371" s="16"/>
      <c r="W371" s="16"/>
      <c r="X371" s="21" t="s">
        <v>1535</v>
      </c>
      <c r="Y371" s="15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</row>
    <row r="372" spans="1:37" s="28" customFormat="1" ht="37" customHeight="1" x14ac:dyDescent="0.15">
      <c r="A372" s="15">
        <v>3</v>
      </c>
      <c r="B372" s="91" t="str">
        <f t="shared" si="5"/>
        <v>087</v>
      </c>
      <c r="C372" s="134">
        <v>87</v>
      </c>
      <c r="D372" s="15"/>
      <c r="E372" s="15"/>
      <c r="F372" s="15"/>
      <c r="G372" s="15"/>
      <c r="H372" s="15"/>
      <c r="I372" s="15"/>
      <c r="J372" s="15"/>
      <c r="K372" s="15" t="s">
        <v>750</v>
      </c>
      <c r="L372" s="15"/>
      <c r="M372" s="15" t="s">
        <v>745</v>
      </c>
      <c r="N372" s="15"/>
      <c r="O372" s="15"/>
      <c r="P372" s="15"/>
      <c r="Q372" s="15"/>
      <c r="R372" s="15"/>
      <c r="S372" s="15"/>
      <c r="T372" s="15"/>
      <c r="U372" s="16"/>
      <c r="V372" s="16"/>
      <c r="W372" s="16"/>
      <c r="X372" s="21" t="s">
        <v>1576</v>
      </c>
      <c r="Y372" s="15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</row>
    <row r="373" spans="1:37" s="15" customFormat="1" ht="13" customHeight="1" x14ac:dyDescent="0.15">
      <c r="A373" s="15">
        <v>3</v>
      </c>
      <c r="B373" s="91" t="str">
        <f t="shared" si="5"/>
        <v>087</v>
      </c>
      <c r="C373" s="134">
        <v>87</v>
      </c>
      <c r="K373" s="15" t="s">
        <v>471</v>
      </c>
      <c r="L373" s="15" t="s">
        <v>243</v>
      </c>
      <c r="M373" s="15" t="s">
        <v>750</v>
      </c>
      <c r="P373" s="15">
        <v>1816</v>
      </c>
      <c r="Q373" s="15" t="s">
        <v>718</v>
      </c>
      <c r="R373" s="15">
        <v>11</v>
      </c>
      <c r="S373" s="15">
        <v>1884</v>
      </c>
      <c r="U373" s="16"/>
      <c r="V373" s="16"/>
      <c r="W373" s="16"/>
      <c r="X373" s="21"/>
    </row>
    <row r="374" spans="1:37" s="3" customFormat="1" ht="14" x14ac:dyDescent="0.15">
      <c r="A374" s="55">
        <v>3</v>
      </c>
      <c r="B374" s="68" t="str">
        <f t="shared" si="5"/>
        <v>088</v>
      </c>
      <c r="C374" s="133">
        <v>88</v>
      </c>
      <c r="D374" s="28" t="s">
        <v>1175</v>
      </c>
      <c r="E374" s="28" t="s">
        <v>708</v>
      </c>
      <c r="F374" s="28" t="s">
        <v>695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9"/>
      <c r="V374" s="29"/>
      <c r="W374" s="29"/>
      <c r="X374" s="59"/>
      <c r="Y374" s="28" t="s">
        <v>2057</v>
      </c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</row>
    <row r="375" spans="1:37" s="3" customFormat="1" ht="14" x14ac:dyDescent="0.15">
      <c r="A375" s="25">
        <v>3</v>
      </c>
      <c r="B375" s="91" t="str">
        <f t="shared" si="5"/>
        <v>088</v>
      </c>
      <c r="C375" s="142">
        <v>88</v>
      </c>
      <c r="D375" s="11"/>
      <c r="E375" s="11"/>
      <c r="F375" s="11"/>
      <c r="G375" s="11"/>
      <c r="H375" s="11"/>
      <c r="I375" s="11"/>
      <c r="J375" s="11"/>
      <c r="K375" s="11" t="s">
        <v>168</v>
      </c>
      <c r="L375" s="11" t="s">
        <v>693</v>
      </c>
      <c r="M375" s="11" t="s">
        <v>390</v>
      </c>
      <c r="N375" s="11"/>
      <c r="O375" s="11"/>
      <c r="P375" s="11">
        <v>1826</v>
      </c>
      <c r="Q375" s="11"/>
      <c r="R375" s="11"/>
      <c r="S375" s="11">
        <v>1874</v>
      </c>
      <c r="T375" s="11"/>
      <c r="U375" s="12"/>
      <c r="V375" s="12"/>
      <c r="W375" s="12"/>
      <c r="X375" s="21" t="s">
        <v>391</v>
      </c>
      <c r="Y375" s="11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</row>
    <row r="376" spans="1:37" s="11" customFormat="1" ht="14" x14ac:dyDescent="0.15">
      <c r="A376" s="25">
        <v>3</v>
      </c>
      <c r="B376" s="91" t="str">
        <f t="shared" si="5"/>
        <v>088</v>
      </c>
      <c r="C376" s="142">
        <v>88</v>
      </c>
      <c r="K376" s="11" t="s">
        <v>392</v>
      </c>
      <c r="M376" s="11" t="s">
        <v>981</v>
      </c>
      <c r="P376" s="11">
        <v>1823</v>
      </c>
      <c r="S376" s="11">
        <v>1895</v>
      </c>
      <c r="U376" s="12"/>
      <c r="V376" s="12"/>
      <c r="W376" s="12"/>
      <c r="X376" s="21" t="s">
        <v>393</v>
      </c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</row>
    <row r="377" spans="1:37" s="28" customFormat="1" ht="14" x14ac:dyDescent="0.15">
      <c r="A377" s="20">
        <v>3</v>
      </c>
      <c r="B377" s="91" t="str">
        <f t="shared" si="5"/>
        <v>088</v>
      </c>
      <c r="C377" s="134">
        <v>88</v>
      </c>
      <c r="D377" s="15"/>
      <c r="E377" s="15"/>
      <c r="F377" s="15"/>
      <c r="G377" s="15"/>
      <c r="H377" s="15"/>
      <c r="I377" s="15"/>
      <c r="J377" s="15"/>
      <c r="K377" s="15" t="s">
        <v>1175</v>
      </c>
      <c r="L377" s="15" t="s">
        <v>708</v>
      </c>
      <c r="M377" s="15" t="s">
        <v>695</v>
      </c>
      <c r="N377" s="15"/>
      <c r="O377" s="15"/>
      <c r="P377" s="15">
        <v>1822</v>
      </c>
      <c r="Q377" s="15"/>
      <c r="R377" s="15"/>
      <c r="S377" s="15">
        <v>1888</v>
      </c>
      <c r="T377" s="15"/>
      <c r="U377" s="16"/>
      <c r="V377" s="16"/>
      <c r="W377" s="16"/>
      <c r="X377" s="21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</row>
    <row r="378" spans="1:37" s="4" customFormat="1" ht="28" x14ac:dyDescent="0.15">
      <c r="A378" s="20">
        <v>3</v>
      </c>
      <c r="B378" s="91" t="str">
        <f t="shared" si="5"/>
        <v>088</v>
      </c>
      <c r="C378" s="134">
        <v>88</v>
      </c>
      <c r="D378" s="15"/>
      <c r="E378" s="15"/>
      <c r="F378" s="15"/>
      <c r="G378" s="15"/>
      <c r="H378" s="15"/>
      <c r="I378" s="15"/>
      <c r="J378" s="15"/>
      <c r="K378" s="15"/>
      <c r="L378" s="15"/>
      <c r="M378" s="15" t="s">
        <v>394</v>
      </c>
      <c r="N378" s="15"/>
      <c r="O378" s="15"/>
      <c r="P378" s="15"/>
      <c r="Q378" s="15"/>
      <c r="R378" s="15"/>
      <c r="S378" s="15"/>
      <c r="T378" s="15"/>
      <c r="U378" s="16"/>
      <c r="V378" s="16"/>
      <c r="W378" s="16"/>
      <c r="X378" s="21"/>
      <c r="Y378" s="1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</row>
    <row r="379" spans="1:37" s="19" customFormat="1" ht="28" x14ac:dyDescent="0.15">
      <c r="A379" s="20">
        <v>3</v>
      </c>
      <c r="B379" s="91" t="str">
        <f t="shared" si="5"/>
        <v>088</v>
      </c>
      <c r="C379" s="134">
        <v>88</v>
      </c>
      <c r="D379" s="15"/>
      <c r="E379" s="15"/>
      <c r="F379" s="15"/>
      <c r="G379" s="15"/>
      <c r="H379" s="15"/>
      <c r="I379" s="15"/>
      <c r="J379" s="15"/>
      <c r="K379" s="15" t="s">
        <v>709</v>
      </c>
      <c r="L379" s="15" t="s">
        <v>955</v>
      </c>
      <c r="M379" s="15" t="s">
        <v>695</v>
      </c>
      <c r="N379" s="15"/>
      <c r="O379" s="15"/>
      <c r="P379" s="15"/>
      <c r="Q379" s="15"/>
      <c r="R379" s="15"/>
      <c r="S379" s="15"/>
      <c r="T379" s="15"/>
      <c r="U379" s="16"/>
      <c r="V379" s="16"/>
      <c r="W379" s="16"/>
      <c r="X379" s="21" t="s">
        <v>27</v>
      </c>
      <c r="Y379" s="15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</row>
    <row r="380" spans="1:37" s="34" customFormat="1" ht="28" x14ac:dyDescent="0.15">
      <c r="A380" s="55">
        <v>3</v>
      </c>
      <c r="B380" s="68" t="str">
        <f t="shared" si="5"/>
        <v>089</v>
      </c>
      <c r="C380" s="133">
        <v>89</v>
      </c>
      <c r="D380" s="28" t="s">
        <v>727</v>
      </c>
      <c r="E380" s="28"/>
      <c r="F380" s="28" t="s">
        <v>1426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9"/>
      <c r="V380" s="29"/>
      <c r="W380" s="29"/>
      <c r="X380" s="59"/>
      <c r="Y380" s="28" t="s">
        <v>2057</v>
      </c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</row>
    <row r="381" spans="1:37" s="34" customFormat="1" ht="14" x14ac:dyDescent="0.15">
      <c r="A381" s="25">
        <v>3</v>
      </c>
      <c r="B381" s="91" t="str">
        <f t="shared" si="5"/>
        <v>089</v>
      </c>
      <c r="C381" s="142">
        <v>89</v>
      </c>
      <c r="D381" s="11"/>
      <c r="E381" s="11"/>
      <c r="F381" s="11"/>
      <c r="G381" s="11"/>
      <c r="H381" s="11"/>
      <c r="I381" s="11"/>
      <c r="J381" s="11"/>
      <c r="K381" s="11" t="s">
        <v>1034</v>
      </c>
      <c r="L381" s="11" t="s">
        <v>693</v>
      </c>
      <c r="M381" s="11" t="s">
        <v>1426</v>
      </c>
      <c r="N381" s="11"/>
      <c r="O381" s="11"/>
      <c r="P381" s="11">
        <v>1814</v>
      </c>
      <c r="Q381" s="11" t="s">
        <v>996</v>
      </c>
      <c r="R381" s="11">
        <v>8</v>
      </c>
      <c r="S381" s="11">
        <v>1845</v>
      </c>
      <c r="T381" s="11"/>
      <c r="U381" s="12"/>
      <c r="V381" s="12"/>
      <c r="W381" s="12"/>
      <c r="X381" s="21" t="s">
        <v>395</v>
      </c>
      <c r="Y381" s="11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</row>
    <row r="382" spans="1:37" s="34" customFormat="1" ht="14" x14ac:dyDescent="0.15">
      <c r="A382" s="25">
        <v>3</v>
      </c>
      <c r="B382" s="91" t="str">
        <f t="shared" si="5"/>
        <v>089</v>
      </c>
      <c r="C382" s="142">
        <v>89</v>
      </c>
      <c r="D382" s="11"/>
      <c r="E382" s="11"/>
      <c r="F382" s="11"/>
      <c r="G382" s="11"/>
      <c r="H382" s="11"/>
      <c r="I382" s="11"/>
      <c r="J382" s="11"/>
      <c r="K382" s="11" t="s">
        <v>727</v>
      </c>
      <c r="L382" s="11"/>
      <c r="M382" s="11" t="s">
        <v>1426</v>
      </c>
      <c r="N382" s="11"/>
      <c r="O382" s="11"/>
      <c r="P382" s="11">
        <v>1808</v>
      </c>
      <c r="Q382" s="11" t="s">
        <v>592</v>
      </c>
      <c r="R382" s="11">
        <v>22</v>
      </c>
      <c r="S382" s="11">
        <v>1877</v>
      </c>
      <c r="T382" s="11"/>
      <c r="U382" s="12"/>
      <c r="V382" s="12"/>
      <c r="W382" s="12"/>
      <c r="X382" s="21"/>
      <c r="Y382" s="11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</row>
    <row r="383" spans="1:37" s="19" customFormat="1" ht="28" x14ac:dyDescent="0.15">
      <c r="A383" s="25">
        <v>3</v>
      </c>
      <c r="B383" s="91" t="str">
        <f t="shared" si="5"/>
        <v>089</v>
      </c>
      <c r="C383" s="142">
        <v>89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 t="s">
        <v>396</v>
      </c>
      <c r="N383" s="11"/>
      <c r="O383" s="11"/>
      <c r="P383" s="11"/>
      <c r="Q383" s="11"/>
      <c r="R383" s="11"/>
      <c r="S383" s="11"/>
      <c r="T383" s="11"/>
      <c r="U383" s="12"/>
      <c r="V383" s="12"/>
      <c r="W383" s="12"/>
      <c r="X383" s="21"/>
      <c r="Y383" s="11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</row>
    <row r="384" spans="1:37" s="4" customFormat="1" ht="28" x14ac:dyDescent="0.15">
      <c r="A384" s="25">
        <v>3</v>
      </c>
      <c r="B384" s="91" t="str">
        <f t="shared" si="5"/>
        <v>089</v>
      </c>
      <c r="C384" s="142">
        <v>89</v>
      </c>
      <c r="D384" s="11"/>
      <c r="E384" s="11"/>
      <c r="F384" s="11"/>
      <c r="G384" s="11"/>
      <c r="H384" s="11"/>
      <c r="I384" s="11"/>
      <c r="J384" s="11"/>
      <c r="K384" s="11" t="s">
        <v>471</v>
      </c>
      <c r="L384" s="11" t="s">
        <v>816</v>
      </c>
      <c r="M384" s="11" t="s">
        <v>1426</v>
      </c>
      <c r="N384" s="11"/>
      <c r="O384" s="11"/>
      <c r="P384" s="11">
        <v>1821</v>
      </c>
      <c r="Q384" s="11" t="s">
        <v>718</v>
      </c>
      <c r="R384" s="11">
        <v>4</v>
      </c>
      <c r="S384" s="11">
        <v>1902</v>
      </c>
      <c r="T384" s="11"/>
      <c r="U384" s="12"/>
      <c r="V384" s="12"/>
      <c r="W384" s="12"/>
      <c r="X384" s="21" t="s">
        <v>28</v>
      </c>
      <c r="Y384" s="11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s="19" customFormat="1" ht="28" x14ac:dyDescent="0.15">
      <c r="A385" s="20">
        <v>3</v>
      </c>
      <c r="B385" s="91" t="str">
        <f t="shared" si="5"/>
        <v>089</v>
      </c>
      <c r="C385" s="134">
        <v>89</v>
      </c>
      <c r="D385" s="15"/>
      <c r="E385" s="15"/>
      <c r="F385" s="15"/>
      <c r="G385" s="15"/>
      <c r="H385" s="15"/>
      <c r="I385" s="15"/>
      <c r="J385" s="15"/>
      <c r="K385" s="15" t="s">
        <v>1034</v>
      </c>
      <c r="L385" s="15" t="s">
        <v>693</v>
      </c>
      <c r="M385" s="15" t="s">
        <v>1426</v>
      </c>
      <c r="N385" s="15"/>
      <c r="O385" s="15"/>
      <c r="P385" s="15">
        <v>1848</v>
      </c>
      <c r="Q385" s="15" t="s">
        <v>485</v>
      </c>
      <c r="R385" s="15">
        <v>23</v>
      </c>
      <c r="S385" s="15">
        <v>1923</v>
      </c>
      <c r="T385" s="15"/>
      <c r="U385" s="16"/>
      <c r="V385" s="16"/>
      <c r="W385" s="16"/>
      <c r="X385" s="21"/>
      <c r="Y385" s="15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:37" s="34" customFormat="1" ht="14" x14ac:dyDescent="0.15">
      <c r="A386" s="55">
        <v>3</v>
      </c>
      <c r="B386" s="68" t="str">
        <f t="shared" si="5"/>
        <v>090</v>
      </c>
      <c r="C386" s="133">
        <v>90</v>
      </c>
      <c r="D386" s="28" t="s">
        <v>316</v>
      </c>
      <c r="E386" s="28"/>
      <c r="F386" s="28" t="s">
        <v>317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9"/>
      <c r="V386" s="29"/>
      <c r="W386" s="29"/>
      <c r="X386" s="59"/>
      <c r="Y386" s="28" t="s">
        <v>2057</v>
      </c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</row>
    <row r="387" spans="1:37" s="19" customFormat="1" ht="28" x14ac:dyDescent="0.15">
      <c r="A387" s="25"/>
      <c r="B387" s="91" t="str">
        <f t="shared" si="5"/>
        <v>090</v>
      </c>
      <c r="C387" s="142">
        <v>90</v>
      </c>
      <c r="D387" s="11"/>
      <c r="E387" s="11"/>
      <c r="F387" s="11"/>
      <c r="G387" s="11"/>
      <c r="H387" s="11"/>
      <c r="I387" s="11"/>
      <c r="J387" s="11"/>
      <c r="K387" s="11" t="s">
        <v>717</v>
      </c>
      <c r="L387" s="11" t="s">
        <v>844</v>
      </c>
      <c r="M387" s="11" t="s">
        <v>1314</v>
      </c>
      <c r="N387" s="11"/>
      <c r="O387" s="11"/>
      <c r="P387" s="11">
        <v>1859</v>
      </c>
      <c r="Q387" s="11" t="s">
        <v>586</v>
      </c>
      <c r="R387" s="11">
        <v>20</v>
      </c>
      <c r="S387" s="11">
        <v>1929</v>
      </c>
      <c r="T387" s="11"/>
      <c r="U387" s="12"/>
      <c r="V387" s="12"/>
      <c r="W387" s="12"/>
      <c r="X387" s="2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:37" s="19" customFormat="1" ht="28" x14ac:dyDescent="0.15">
      <c r="A388" s="25"/>
      <c r="B388" s="91" t="str">
        <f t="shared" si="5"/>
        <v>090</v>
      </c>
      <c r="C388" s="142">
        <v>90</v>
      </c>
      <c r="D388" s="11"/>
      <c r="E388" s="11"/>
      <c r="F388" s="11"/>
      <c r="G388" s="11"/>
      <c r="H388" s="11"/>
      <c r="I388" s="11"/>
      <c r="J388" s="11"/>
      <c r="K388" s="11" t="s">
        <v>471</v>
      </c>
      <c r="L388" s="11" t="s">
        <v>1027</v>
      </c>
      <c r="M388" s="11" t="s">
        <v>397</v>
      </c>
      <c r="N388" s="11"/>
      <c r="O388" s="11"/>
      <c r="P388" s="11">
        <v>1835</v>
      </c>
      <c r="Q388" s="11" t="s">
        <v>586</v>
      </c>
      <c r="R388" s="11">
        <v>31</v>
      </c>
      <c r="S388" s="11">
        <v>1874</v>
      </c>
      <c r="T388" s="11"/>
      <c r="U388" s="12"/>
      <c r="V388" s="12"/>
      <c r="W388" s="12"/>
      <c r="X388" s="21" t="s">
        <v>29</v>
      </c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:37" s="4" customFormat="1" ht="28" x14ac:dyDescent="0.15">
      <c r="A389" s="25"/>
      <c r="B389" s="91" t="str">
        <f t="shared" si="5"/>
        <v>090</v>
      </c>
      <c r="C389" s="142">
        <v>90</v>
      </c>
      <c r="D389" s="11"/>
      <c r="E389" s="11"/>
      <c r="F389" s="11"/>
      <c r="G389" s="11"/>
      <c r="H389" s="11"/>
      <c r="I389" s="11"/>
      <c r="J389" s="11"/>
      <c r="K389" s="11" t="s">
        <v>1064</v>
      </c>
      <c r="L389" s="11" t="s">
        <v>724</v>
      </c>
      <c r="M389" s="11" t="s">
        <v>317</v>
      </c>
      <c r="N389" s="11" t="s">
        <v>659</v>
      </c>
      <c r="O389" s="11">
        <v>6</v>
      </c>
      <c r="P389" s="11">
        <v>1799</v>
      </c>
      <c r="Q389" s="11" t="s">
        <v>923</v>
      </c>
      <c r="R389" s="11">
        <v>22</v>
      </c>
      <c r="S389" s="11">
        <v>1880</v>
      </c>
      <c r="T389" s="11"/>
      <c r="U389" s="12"/>
      <c r="V389" s="12"/>
      <c r="W389" s="12"/>
      <c r="X389" s="21" t="s">
        <v>398</v>
      </c>
      <c r="Y389" s="11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</row>
    <row r="390" spans="1:37" s="19" customFormat="1" ht="28" x14ac:dyDescent="0.15">
      <c r="A390" s="20">
        <v>3</v>
      </c>
      <c r="B390" s="91" t="str">
        <f t="shared" ref="B390:B453" si="6">TEXT(C390,"000")</f>
        <v>090</v>
      </c>
      <c r="C390" s="134">
        <v>90</v>
      </c>
      <c r="D390" s="15"/>
      <c r="E390" s="15"/>
      <c r="F390" s="15"/>
      <c r="G390" s="15"/>
      <c r="H390" s="15"/>
      <c r="I390" s="15"/>
      <c r="J390" s="15"/>
      <c r="K390" s="15" t="s">
        <v>316</v>
      </c>
      <c r="L390" s="15"/>
      <c r="M390" s="15" t="s">
        <v>317</v>
      </c>
      <c r="N390" s="15" t="s">
        <v>1128</v>
      </c>
      <c r="O390" s="15">
        <v>24</v>
      </c>
      <c r="P390" s="15">
        <v>1793</v>
      </c>
      <c r="Q390" s="15" t="s">
        <v>718</v>
      </c>
      <c r="R390" s="15">
        <v>31</v>
      </c>
      <c r="S390" s="15">
        <v>1872</v>
      </c>
      <c r="T390" s="15"/>
      <c r="U390" s="16"/>
      <c r="V390" s="16"/>
      <c r="W390" s="16"/>
      <c r="X390" s="21"/>
      <c r="Y390" s="15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s="34" customFormat="1" ht="28" x14ac:dyDescent="0.15">
      <c r="A391" s="28">
        <v>3</v>
      </c>
      <c r="B391" s="68" t="str">
        <f t="shared" si="6"/>
        <v>090-A</v>
      </c>
      <c r="C391" s="133" t="s">
        <v>2257</v>
      </c>
      <c r="D391" s="28" t="s">
        <v>1216</v>
      </c>
      <c r="E391" s="28"/>
      <c r="F391" s="28" t="s">
        <v>1217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9"/>
      <c r="V391" s="29"/>
      <c r="W391" s="29"/>
      <c r="X391" s="59"/>
      <c r="Y391" s="34" t="s">
        <v>2057</v>
      </c>
    </row>
    <row r="392" spans="1:37" s="23" customFormat="1" ht="28" x14ac:dyDescent="0.15">
      <c r="A392" s="15">
        <v>3</v>
      </c>
      <c r="B392" s="91" t="str">
        <f t="shared" si="6"/>
        <v>090-A</v>
      </c>
      <c r="C392" s="139" t="s">
        <v>2257</v>
      </c>
      <c r="D392" s="15"/>
      <c r="E392" s="15"/>
      <c r="F392" s="15"/>
      <c r="G392" s="15"/>
      <c r="H392" s="15"/>
      <c r="I392" s="15"/>
      <c r="J392" s="15"/>
      <c r="K392" s="15" t="s">
        <v>1218</v>
      </c>
      <c r="L392" s="15" t="s">
        <v>693</v>
      </c>
      <c r="M392" s="15" t="s">
        <v>1217</v>
      </c>
      <c r="N392" s="15" t="s">
        <v>715</v>
      </c>
      <c r="O392" s="15">
        <v>1</v>
      </c>
      <c r="P392" s="15">
        <v>1932</v>
      </c>
      <c r="Q392" s="15" t="s">
        <v>996</v>
      </c>
      <c r="R392" s="15">
        <v>13</v>
      </c>
      <c r="S392" s="15">
        <v>1999</v>
      </c>
      <c r="T392" s="15"/>
      <c r="U392" s="16" t="s">
        <v>327</v>
      </c>
      <c r="V392" s="16"/>
      <c r="W392" s="16"/>
      <c r="X392" s="21"/>
      <c r="Y392" s="19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s="23" customFormat="1" ht="28" x14ac:dyDescent="0.15">
      <c r="A393" s="15">
        <v>3</v>
      </c>
      <c r="B393" s="91" t="str">
        <f t="shared" si="6"/>
        <v>090-A</v>
      </c>
      <c r="C393" s="139" t="s">
        <v>2257</v>
      </c>
      <c r="D393" s="15"/>
      <c r="E393" s="15"/>
      <c r="F393" s="15"/>
      <c r="G393" s="15"/>
      <c r="H393" s="15"/>
      <c r="I393" s="15"/>
      <c r="J393" s="15"/>
      <c r="K393" s="15" t="s">
        <v>1175</v>
      </c>
      <c r="L393" s="15" t="s">
        <v>708</v>
      </c>
      <c r="M393" s="15" t="s">
        <v>1217</v>
      </c>
      <c r="N393" s="15" t="s">
        <v>586</v>
      </c>
      <c r="O393" s="15">
        <v>6</v>
      </c>
      <c r="P393" s="15">
        <v>1932</v>
      </c>
      <c r="Q393" s="15" t="s">
        <v>659</v>
      </c>
      <c r="R393" s="15">
        <v>11</v>
      </c>
      <c r="S393" s="15">
        <v>2003</v>
      </c>
      <c r="T393" s="15"/>
      <c r="U393" s="16" t="s">
        <v>327</v>
      </c>
      <c r="V393" s="16"/>
      <c r="W393" s="16"/>
      <c r="X393" s="21"/>
      <c r="Y393" s="19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</row>
    <row r="394" spans="1:37" s="34" customFormat="1" ht="112" x14ac:dyDescent="0.15">
      <c r="A394" s="28">
        <v>3</v>
      </c>
      <c r="B394" s="68" t="str">
        <f t="shared" si="6"/>
        <v>091</v>
      </c>
      <c r="C394" s="147">
        <v>91</v>
      </c>
      <c r="D394" s="28" t="s">
        <v>727</v>
      </c>
      <c r="E394" s="28"/>
      <c r="F394" s="28" t="s">
        <v>1326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9"/>
      <c r="V394" s="29"/>
      <c r="W394" s="29"/>
      <c r="X394" s="59" t="s">
        <v>30</v>
      </c>
      <c r="Y394" s="34" t="s">
        <v>2057</v>
      </c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</row>
    <row r="395" spans="1:37" s="112" customFormat="1" ht="14" x14ac:dyDescent="0.15">
      <c r="A395" s="110">
        <v>3</v>
      </c>
      <c r="B395" s="109" t="str">
        <f t="shared" si="6"/>
        <v>091</v>
      </c>
      <c r="C395" s="149">
        <v>91</v>
      </c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1"/>
      <c r="V395" s="111"/>
      <c r="W395" s="111"/>
      <c r="X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</row>
    <row r="396" spans="1:37" s="19" customFormat="1" ht="112" x14ac:dyDescent="0.15">
      <c r="A396" s="28">
        <v>3</v>
      </c>
      <c r="B396" s="68" t="str">
        <f t="shared" si="6"/>
        <v>092</v>
      </c>
      <c r="C396" s="147">
        <v>92</v>
      </c>
      <c r="D396" s="28" t="s">
        <v>540</v>
      </c>
      <c r="E396" s="28"/>
      <c r="F396" s="28" t="s">
        <v>1139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9"/>
      <c r="V396" s="29"/>
      <c r="W396" s="29"/>
      <c r="X396" s="59" t="s">
        <v>0</v>
      </c>
      <c r="Y396" s="28" t="s">
        <v>2057</v>
      </c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</row>
    <row r="397" spans="1:37" s="112" customFormat="1" ht="14" x14ac:dyDescent="0.15">
      <c r="A397" s="110">
        <v>3</v>
      </c>
      <c r="B397" s="109" t="str">
        <f t="shared" si="6"/>
        <v>092</v>
      </c>
      <c r="C397" s="149">
        <v>92</v>
      </c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1"/>
      <c r="V397" s="111"/>
      <c r="W397" s="111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</row>
    <row r="398" spans="1:37" s="4" customFormat="1" ht="42" x14ac:dyDescent="0.15">
      <c r="A398" s="28">
        <v>3</v>
      </c>
      <c r="B398" s="68" t="str">
        <f t="shared" si="6"/>
        <v>093</v>
      </c>
      <c r="C398" s="133">
        <v>93</v>
      </c>
      <c r="D398" s="28" t="s">
        <v>681</v>
      </c>
      <c r="E398" s="28" t="s">
        <v>708</v>
      </c>
      <c r="F398" s="28" t="s">
        <v>605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9"/>
      <c r="V398" s="29"/>
      <c r="W398" s="29"/>
      <c r="X398" s="59" t="s">
        <v>1498</v>
      </c>
      <c r="Y398" s="34" t="s">
        <v>2057</v>
      </c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</row>
    <row r="399" spans="1:37" s="19" customFormat="1" ht="28" x14ac:dyDescent="0.15">
      <c r="A399" s="11">
        <v>3</v>
      </c>
      <c r="B399" s="91" t="str">
        <f t="shared" si="6"/>
        <v>093</v>
      </c>
      <c r="C399" s="142">
        <v>93</v>
      </c>
      <c r="D399" s="11"/>
      <c r="E399" s="11"/>
      <c r="F399" s="11"/>
      <c r="G399" s="11"/>
      <c r="H399" s="11"/>
      <c r="I399" s="11"/>
      <c r="J399" s="11"/>
      <c r="K399" s="11" t="s">
        <v>774</v>
      </c>
      <c r="L399" s="11" t="s">
        <v>816</v>
      </c>
      <c r="M399" s="11" t="s">
        <v>605</v>
      </c>
      <c r="N399" s="11"/>
      <c r="O399" s="11"/>
      <c r="P399" s="11">
        <v>1833</v>
      </c>
      <c r="Q399" s="11" t="s">
        <v>659</v>
      </c>
      <c r="R399" s="11">
        <v>25</v>
      </c>
      <c r="S399" s="11">
        <v>1861</v>
      </c>
      <c r="T399" s="11"/>
      <c r="U399" s="12"/>
      <c r="V399" s="12"/>
      <c r="W399" s="12"/>
      <c r="X399" s="21" t="s">
        <v>1</v>
      </c>
      <c r="Y399" s="23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</row>
    <row r="400" spans="1:37" s="19" customFormat="1" ht="28" x14ac:dyDescent="0.15">
      <c r="A400" s="11">
        <v>3</v>
      </c>
      <c r="B400" s="91" t="str">
        <f t="shared" si="6"/>
        <v>093</v>
      </c>
      <c r="C400" s="142">
        <v>93</v>
      </c>
      <c r="D400" s="11"/>
      <c r="E400" s="11"/>
      <c r="F400" s="11"/>
      <c r="G400" s="11"/>
      <c r="H400" s="11"/>
      <c r="I400" s="11"/>
      <c r="J400" s="11"/>
      <c r="K400" s="11" t="s">
        <v>1549</v>
      </c>
      <c r="L400" s="11"/>
      <c r="M400" s="11"/>
      <c r="N400" s="11"/>
      <c r="O400" s="11"/>
      <c r="P400" s="11">
        <v>1859</v>
      </c>
      <c r="Q400" s="11" t="s">
        <v>545</v>
      </c>
      <c r="R400" s="11">
        <v>18</v>
      </c>
      <c r="S400" s="11">
        <v>1859</v>
      </c>
      <c r="T400" s="11"/>
      <c r="U400" s="12"/>
      <c r="V400" s="12"/>
      <c r="W400" s="12"/>
      <c r="X400" s="21" t="s">
        <v>2</v>
      </c>
      <c r="Y400" s="23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</row>
    <row r="401" spans="1:37" s="19" customFormat="1" ht="28" x14ac:dyDescent="0.15">
      <c r="A401" s="15">
        <v>3</v>
      </c>
      <c r="B401" s="91" t="str">
        <f t="shared" si="6"/>
        <v>093</v>
      </c>
      <c r="C401" s="134">
        <v>93</v>
      </c>
      <c r="D401" s="15"/>
      <c r="E401" s="15"/>
      <c r="F401" s="15"/>
      <c r="G401" s="15"/>
      <c r="H401" s="15"/>
      <c r="I401" s="15"/>
      <c r="J401" s="15"/>
      <c r="K401" s="15" t="s">
        <v>615</v>
      </c>
      <c r="L401" s="15" t="s">
        <v>938</v>
      </c>
      <c r="M401" s="15" t="s">
        <v>605</v>
      </c>
      <c r="N401" s="15"/>
      <c r="O401" s="15"/>
      <c r="P401" s="15">
        <v>1842</v>
      </c>
      <c r="Q401" s="15" t="s">
        <v>656</v>
      </c>
      <c r="R401" s="15">
        <v>26</v>
      </c>
      <c r="S401" s="15">
        <v>1908</v>
      </c>
      <c r="T401" s="15"/>
      <c r="U401" s="16"/>
      <c r="V401" s="16" t="s">
        <v>326</v>
      </c>
      <c r="W401" s="16"/>
      <c r="X401" s="21" t="s">
        <v>4</v>
      </c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</row>
    <row r="402" spans="1:37" s="34" customFormat="1" ht="14" x14ac:dyDescent="0.15">
      <c r="A402" s="28">
        <v>3</v>
      </c>
      <c r="B402" s="68" t="str">
        <f t="shared" si="6"/>
        <v>094</v>
      </c>
      <c r="C402" s="133">
        <v>94</v>
      </c>
      <c r="D402" s="28" t="s">
        <v>331</v>
      </c>
      <c r="E402" s="28" t="s">
        <v>1309</v>
      </c>
      <c r="F402" s="28" t="s">
        <v>605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9"/>
      <c r="V402" s="29"/>
      <c r="W402" s="29"/>
      <c r="X402" s="59"/>
      <c r="Y402" s="34" t="s">
        <v>2057</v>
      </c>
    </row>
    <row r="403" spans="1:37" s="19" customFormat="1" ht="42" x14ac:dyDescent="0.15">
      <c r="A403" s="11">
        <v>3</v>
      </c>
      <c r="B403" s="91" t="str">
        <f t="shared" si="6"/>
        <v>094</v>
      </c>
      <c r="C403" s="142">
        <v>94</v>
      </c>
      <c r="D403" s="11"/>
      <c r="E403" s="11"/>
      <c r="F403" s="11"/>
      <c r="G403" s="11"/>
      <c r="H403" s="11"/>
      <c r="I403" s="11"/>
      <c r="J403" s="11"/>
      <c r="K403" s="11" t="s">
        <v>679</v>
      </c>
      <c r="L403" s="11" t="s">
        <v>1309</v>
      </c>
      <c r="M403" s="11" t="s">
        <v>605</v>
      </c>
      <c r="N403" s="11"/>
      <c r="O403" s="11"/>
      <c r="P403" s="11">
        <v>1843</v>
      </c>
      <c r="Q403" s="11" t="s">
        <v>545</v>
      </c>
      <c r="R403" s="11">
        <v>12</v>
      </c>
      <c r="S403" s="11">
        <v>1863</v>
      </c>
      <c r="T403" s="11"/>
      <c r="U403" s="12"/>
      <c r="V403" s="12" t="s">
        <v>326</v>
      </c>
      <c r="W403" s="12"/>
      <c r="X403" s="21" t="s">
        <v>3</v>
      </c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1:37" s="34" customFormat="1" ht="28" x14ac:dyDescent="0.15">
      <c r="A404" s="11">
        <v>3</v>
      </c>
      <c r="B404" s="91" t="str">
        <f t="shared" si="6"/>
        <v>094</v>
      </c>
      <c r="C404" s="142">
        <v>94</v>
      </c>
      <c r="D404" s="11"/>
      <c r="E404" s="11"/>
      <c r="F404" s="11"/>
      <c r="G404" s="11"/>
      <c r="H404" s="11"/>
      <c r="I404" s="11"/>
      <c r="J404" s="11"/>
      <c r="K404" s="11" t="s">
        <v>247</v>
      </c>
      <c r="L404" s="11" t="s">
        <v>693</v>
      </c>
      <c r="M404" s="11" t="s">
        <v>605</v>
      </c>
      <c r="N404" s="11"/>
      <c r="O404" s="11"/>
      <c r="P404" s="11">
        <v>1853</v>
      </c>
      <c r="Q404" s="11" t="s">
        <v>718</v>
      </c>
      <c r="R404" s="11">
        <v>2</v>
      </c>
      <c r="S404" s="11">
        <v>1862</v>
      </c>
      <c r="T404" s="11"/>
      <c r="U404" s="12"/>
      <c r="V404" s="12"/>
      <c r="W404" s="12"/>
      <c r="X404" s="21" t="s">
        <v>5</v>
      </c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1:37" s="4" customFormat="1" ht="26" customHeight="1" x14ac:dyDescent="0.15">
      <c r="A405" s="11">
        <v>3</v>
      </c>
      <c r="B405" s="91" t="str">
        <f t="shared" si="6"/>
        <v>094</v>
      </c>
      <c r="C405" s="142">
        <v>94</v>
      </c>
      <c r="D405" s="11"/>
      <c r="E405" s="11"/>
      <c r="F405" s="11"/>
      <c r="G405" s="11"/>
      <c r="H405" s="11"/>
      <c r="I405" s="11"/>
      <c r="J405" s="11"/>
      <c r="K405" s="11" t="s">
        <v>331</v>
      </c>
      <c r="L405" s="11" t="s">
        <v>248</v>
      </c>
      <c r="M405" s="11" t="s">
        <v>605</v>
      </c>
      <c r="N405" s="31" t="s">
        <v>718</v>
      </c>
      <c r="O405" s="11">
        <v>17</v>
      </c>
      <c r="P405" s="11">
        <v>1812</v>
      </c>
      <c r="Q405" s="11" t="s">
        <v>996</v>
      </c>
      <c r="R405" s="11">
        <v>27</v>
      </c>
      <c r="S405" s="11">
        <v>1905</v>
      </c>
      <c r="T405" s="11"/>
      <c r="U405" s="12"/>
      <c r="V405" s="12"/>
      <c r="W405" s="12"/>
      <c r="X405" s="21"/>
      <c r="Y405" s="23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</row>
    <row r="406" spans="1:37" s="34" customFormat="1" ht="28" x14ac:dyDescent="0.15">
      <c r="A406" s="15">
        <v>3</v>
      </c>
      <c r="B406" s="91" t="str">
        <f t="shared" si="6"/>
        <v>094</v>
      </c>
      <c r="C406" s="134">
        <v>94</v>
      </c>
      <c r="D406" s="15"/>
      <c r="E406" s="15"/>
      <c r="F406" s="15"/>
      <c r="G406" s="15"/>
      <c r="H406" s="15"/>
      <c r="I406" s="15"/>
      <c r="J406" s="15"/>
      <c r="K406" s="15" t="s">
        <v>1048</v>
      </c>
      <c r="L406" s="15" t="s">
        <v>963</v>
      </c>
      <c r="M406" s="15" t="s">
        <v>249</v>
      </c>
      <c r="N406" s="15" t="s">
        <v>592</v>
      </c>
      <c r="O406" s="15">
        <v>3</v>
      </c>
      <c r="P406" s="15">
        <v>1814</v>
      </c>
      <c r="Q406" s="15" t="s">
        <v>592</v>
      </c>
      <c r="R406" s="15">
        <v>23</v>
      </c>
      <c r="S406" s="15">
        <v>1900</v>
      </c>
      <c r="T406" s="15"/>
      <c r="U406" s="16"/>
      <c r="V406" s="16"/>
      <c r="W406" s="16"/>
      <c r="X406" s="21" t="s">
        <v>250</v>
      </c>
      <c r="Y406" s="19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</row>
    <row r="407" spans="1:37" s="32" customFormat="1" ht="14" x14ac:dyDescent="0.15">
      <c r="A407" s="28">
        <v>3</v>
      </c>
      <c r="B407" s="68" t="str">
        <f t="shared" si="6"/>
        <v>095</v>
      </c>
      <c r="C407" s="133">
        <v>95</v>
      </c>
      <c r="D407" s="28" t="s">
        <v>811</v>
      </c>
      <c r="E407" s="28" t="s">
        <v>787</v>
      </c>
      <c r="F407" s="28" t="s">
        <v>796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9"/>
      <c r="V407" s="29"/>
      <c r="W407" s="29"/>
      <c r="X407" s="59"/>
      <c r="Y407" s="28" t="s">
        <v>2057</v>
      </c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</row>
    <row r="408" spans="1:37" s="19" customFormat="1" ht="14" x14ac:dyDescent="0.15">
      <c r="A408" s="15">
        <v>3</v>
      </c>
      <c r="B408" s="91" t="str">
        <f t="shared" si="6"/>
        <v>095</v>
      </c>
      <c r="C408" s="134">
        <v>95</v>
      </c>
      <c r="D408" s="15"/>
      <c r="E408" s="15"/>
      <c r="F408" s="15"/>
      <c r="G408" s="15"/>
      <c r="H408" s="15"/>
      <c r="I408" s="15"/>
      <c r="J408" s="15"/>
      <c r="K408" s="15" t="s">
        <v>811</v>
      </c>
      <c r="L408" s="15" t="s">
        <v>787</v>
      </c>
      <c r="M408" s="15" t="s">
        <v>796</v>
      </c>
      <c r="N408" s="15"/>
      <c r="O408" s="15"/>
      <c r="P408" s="15">
        <v>1810</v>
      </c>
      <c r="Q408" s="15" t="s">
        <v>718</v>
      </c>
      <c r="R408" s="15">
        <v>11</v>
      </c>
      <c r="S408" s="15">
        <v>1867</v>
      </c>
      <c r="T408" s="15"/>
      <c r="U408" s="16"/>
      <c r="V408" s="16"/>
      <c r="W408" s="16"/>
      <c r="X408" s="21" t="s">
        <v>1713</v>
      </c>
      <c r="Y408" s="15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1:37" s="34" customFormat="1" ht="28" x14ac:dyDescent="0.15">
      <c r="A409" s="15">
        <v>3</v>
      </c>
      <c r="B409" s="91" t="str">
        <f t="shared" si="6"/>
        <v>095</v>
      </c>
      <c r="C409" s="134">
        <v>95</v>
      </c>
      <c r="D409" s="15"/>
      <c r="E409" s="15"/>
      <c r="F409" s="15"/>
      <c r="G409" s="15"/>
      <c r="H409" s="15"/>
      <c r="I409" s="15"/>
      <c r="J409" s="15"/>
      <c r="K409" s="15" t="s">
        <v>1714</v>
      </c>
      <c r="L409" s="15"/>
      <c r="M409" s="15" t="s">
        <v>796</v>
      </c>
      <c r="N409" s="15"/>
      <c r="O409" s="15"/>
      <c r="P409" s="15">
        <v>1816</v>
      </c>
      <c r="Q409" s="15" t="s">
        <v>662</v>
      </c>
      <c r="R409" s="15">
        <v>29</v>
      </c>
      <c r="S409" s="15">
        <v>1851</v>
      </c>
      <c r="T409" s="15"/>
      <c r="U409" s="16"/>
      <c r="V409" s="16"/>
      <c r="W409" s="16"/>
      <c r="X409" s="21" t="s">
        <v>1715</v>
      </c>
      <c r="Y409" s="15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1:37" s="19" customFormat="1" ht="14" x14ac:dyDescent="0.15">
      <c r="A410" s="55">
        <v>3</v>
      </c>
      <c r="B410" s="68" t="str">
        <f t="shared" si="6"/>
        <v>096</v>
      </c>
      <c r="C410" s="133">
        <v>96</v>
      </c>
      <c r="D410" s="28" t="s">
        <v>811</v>
      </c>
      <c r="E410" s="28"/>
      <c r="F410" s="28" t="s">
        <v>808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9"/>
      <c r="V410" s="29"/>
      <c r="W410" s="29"/>
      <c r="X410" s="59"/>
      <c r="Y410" s="28" t="s">
        <v>2057</v>
      </c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</row>
    <row r="411" spans="1:37" s="19" customFormat="1" ht="14" x14ac:dyDescent="0.15">
      <c r="A411" s="20">
        <v>3</v>
      </c>
      <c r="B411" s="91" t="str">
        <f t="shared" si="6"/>
        <v>096</v>
      </c>
      <c r="C411" s="134">
        <v>96</v>
      </c>
      <c r="D411" s="15"/>
      <c r="E411" s="15"/>
      <c r="F411" s="15"/>
      <c r="G411" s="15"/>
      <c r="H411" s="15"/>
      <c r="I411" s="15"/>
      <c r="J411" s="15"/>
      <c r="K411" s="15" t="s">
        <v>811</v>
      </c>
      <c r="L411" s="15"/>
      <c r="M411" s="15" t="s">
        <v>808</v>
      </c>
      <c r="N411" s="15"/>
      <c r="O411" s="15"/>
      <c r="P411" s="15">
        <v>1791</v>
      </c>
      <c r="Q411" s="15" t="s">
        <v>656</v>
      </c>
      <c r="R411" s="15">
        <v>14</v>
      </c>
      <c r="S411" s="15">
        <v>1870</v>
      </c>
      <c r="T411" s="15">
        <v>69</v>
      </c>
      <c r="U411" s="16"/>
      <c r="V411" s="16"/>
      <c r="W411" s="16"/>
      <c r="X411" s="21"/>
      <c r="Y411" s="1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</row>
    <row r="412" spans="1:37" s="4" customFormat="1" ht="14" x14ac:dyDescent="0.15">
      <c r="A412" s="20">
        <v>3</v>
      </c>
      <c r="B412" s="91" t="str">
        <f t="shared" si="6"/>
        <v>096</v>
      </c>
      <c r="C412" s="134">
        <v>96</v>
      </c>
      <c r="D412" s="15"/>
      <c r="E412" s="15"/>
      <c r="F412" s="15"/>
      <c r="G412" s="15"/>
      <c r="H412" s="15"/>
      <c r="I412" s="15"/>
      <c r="J412" s="15"/>
      <c r="K412" s="15" t="s">
        <v>471</v>
      </c>
      <c r="L412" s="15"/>
      <c r="M412" s="15" t="s">
        <v>808</v>
      </c>
      <c r="N412" s="15"/>
      <c r="O412" s="15"/>
      <c r="P412" s="15">
        <v>1795</v>
      </c>
      <c r="Q412" s="15" t="s">
        <v>718</v>
      </c>
      <c r="R412" s="15">
        <v>4</v>
      </c>
      <c r="S412" s="15">
        <v>1836</v>
      </c>
      <c r="T412" s="15">
        <v>41</v>
      </c>
      <c r="U412" s="16"/>
      <c r="V412" s="16"/>
      <c r="W412" s="16"/>
      <c r="X412" s="21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</row>
    <row r="413" spans="1:37" s="34" customFormat="1" ht="28" x14ac:dyDescent="0.15">
      <c r="A413" s="20">
        <v>3</v>
      </c>
      <c r="B413" s="91" t="str">
        <f t="shared" si="6"/>
        <v>096</v>
      </c>
      <c r="C413" s="134">
        <v>96</v>
      </c>
      <c r="D413" s="15"/>
      <c r="E413" s="15"/>
      <c r="F413" s="15"/>
      <c r="G413" s="15"/>
      <c r="H413" s="15"/>
      <c r="I413" s="15"/>
      <c r="J413" s="15"/>
      <c r="K413" s="15" t="s">
        <v>1605</v>
      </c>
      <c r="L413" s="15"/>
      <c r="M413" s="15" t="s">
        <v>808</v>
      </c>
      <c r="N413" s="15"/>
      <c r="O413" s="15"/>
      <c r="P413" s="15">
        <v>1821</v>
      </c>
      <c r="Q413" s="15" t="s">
        <v>932</v>
      </c>
      <c r="R413" s="15">
        <v>12</v>
      </c>
      <c r="S413" s="15">
        <v>1823</v>
      </c>
      <c r="T413" s="15">
        <v>2</v>
      </c>
      <c r="U413" s="16"/>
      <c r="V413" s="16"/>
      <c r="W413" s="16"/>
      <c r="X413" s="21" t="s">
        <v>1606</v>
      </c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</row>
    <row r="414" spans="1:37" s="19" customFormat="1" ht="14" x14ac:dyDescent="0.15">
      <c r="A414" s="20">
        <v>3</v>
      </c>
      <c r="B414" s="91" t="str">
        <f t="shared" si="6"/>
        <v>096</v>
      </c>
      <c r="C414" s="134">
        <v>96</v>
      </c>
      <c r="D414" s="15"/>
      <c r="E414" s="15"/>
      <c r="F414" s="15"/>
      <c r="G414" s="15"/>
      <c r="H414" s="15"/>
      <c r="I414" s="15"/>
      <c r="J414" s="15"/>
      <c r="K414" s="15" t="s">
        <v>1607</v>
      </c>
      <c r="L414" s="15"/>
      <c r="M414" s="15" t="s">
        <v>808</v>
      </c>
      <c r="N414" s="15"/>
      <c r="O414" s="15"/>
      <c r="P414" s="15">
        <v>1808</v>
      </c>
      <c r="Q414" s="15" t="s">
        <v>662</v>
      </c>
      <c r="R414" s="15">
        <v>3</v>
      </c>
      <c r="S414" s="15">
        <v>1895</v>
      </c>
      <c r="T414" s="15">
        <v>87</v>
      </c>
      <c r="U414" s="16"/>
      <c r="V414" s="16"/>
      <c r="W414" s="16"/>
      <c r="X414" s="21" t="s">
        <v>1606</v>
      </c>
      <c r="Y414" s="15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s="34" customFormat="1" ht="14" x14ac:dyDescent="0.15">
      <c r="A415" s="20">
        <v>3</v>
      </c>
      <c r="B415" s="91" t="str">
        <f t="shared" si="6"/>
        <v>096</v>
      </c>
      <c r="C415" s="134">
        <v>96</v>
      </c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6"/>
      <c r="V415" s="16"/>
      <c r="W415" s="16"/>
      <c r="X415" s="21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</row>
    <row r="416" spans="1:37" s="15" customFormat="1" ht="37" customHeight="1" x14ac:dyDescent="0.15">
      <c r="A416" s="55">
        <v>3</v>
      </c>
      <c r="B416" s="68" t="str">
        <f t="shared" si="6"/>
        <v>097</v>
      </c>
      <c r="C416" s="133">
        <v>97</v>
      </c>
      <c r="D416" s="28" t="s">
        <v>812</v>
      </c>
      <c r="E416" s="28" t="s">
        <v>813</v>
      </c>
      <c r="F416" s="28" t="s">
        <v>808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9"/>
      <c r="V416" s="29"/>
      <c r="W416" s="29"/>
      <c r="X416" s="59"/>
      <c r="Y416" s="28" t="s">
        <v>2057</v>
      </c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</row>
    <row r="417" spans="1:37" s="34" customFormat="1" ht="14" x14ac:dyDescent="0.15">
      <c r="A417" s="20">
        <v>3</v>
      </c>
      <c r="B417" s="91" t="str">
        <f t="shared" si="6"/>
        <v>097</v>
      </c>
      <c r="C417" s="134">
        <v>97</v>
      </c>
      <c r="D417" s="15"/>
      <c r="E417" s="15"/>
      <c r="F417" s="15"/>
      <c r="G417" s="15"/>
      <c r="H417" s="15"/>
      <c r="I417" s="15"/>
      <c r="J417" s="15"/>
      <c r="K417" s="15" t="s">
        <v>812</v>
      </c>
      <c r="L417" s="15" t="s">
        <v>813</v>
      </c>
      <c r="M417" s="15" t="s">
        <v>808</v>
      </c>
      <c r="N417" s="15"/>
      <c r="O417" s="15"/>
      <c r="P417" s="15"/>
      <c r="Q417" s="15"/>
      <c r="R417" s="15"/>
      <c r="S417" s="15"/>
      <c r="T417" s="15"/>
      <c r="U417" s="16"/>
      <c r="V417" s="16"/>
      <c r="W417" s="16"/>
      <c r="X417" s="21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</row>
    <row r="418" spans="1:37" s="19" customFormat="1" ht="14" x14ac:dyDescent="0.15">
      <c r="A418" s="55">
        <v>3</v>
      </c>
      <c r="B418" s="68" t="str">
        <f t="shared" si="6"/>
        <v>098</v>
      </c>
      <c r="C418" s="133">
        <v>98</v>
      </c>
      <c r="D418" s="28" t="s">
        <v>702</v>
      </c>
      <c r="E418" s="28"/>
      <c r="F418" s="28" t="s">
        <v>710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9"/>
      <c r="V418" s="29"/>
      <c r="W418" s="29"/>
      <c r="X418" s="59"/>
      <c r="Y418" s="28" t="s">
        <v>2057</v>
      </c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</row>
    <row r="419" spans="1:37" s="19" customFormat="1" ht="14" x14ac:dyDescent="0.15">
      <c r="A419" s="20">
        <v>3</v>
      </c>
      <c r="B419" s="91" t="str">
        <f t="shared" si="6"/>
        <v>098</v>
      </c>
      <c r="C419" s="139">
        <v>98</v>
      </c>
      <c r="D419" s="15"/>
      <c r="E419" s="15"/>
      <c r="F419" s="15"/>
      <c r="G419" s="15"/>
      <c r="H419" s="15"/>
      <c r="I419" s="15"/>
      <c r="J419" s="15"/>
      <c r="K419" s="15" t="s">
        <v>711</v>
      </c>
      <c r="L419" s="15"/>
      <c r="M419" s="15" t="s">
        <v>710</v>
      </c>
      <c r="N419" s="15"/>
      <c r="O419" s="15"/>
      <c r="P419" s="15"/>
      <c r="Q419" s="15"/>
      <c r="R419" s="15"/>
      <c r="S419" s="15"/>
      <c r="T419" s="15"/>
      <c r="U419" s="16"/>
      <c r="V419" s="16"/>
      <c r="W419" s="16"/>
      <c r="X419" s="21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</row>
    <row r="420" spans="1:37" s="19" customFormat="1" ht="84" x14ac:dyDescent="0.15">
      <c r="A420" s="20">
        <v>3</v>
      </c>
      <c r="B420" s="91" t="str">
        <f t="shared" si="6"/>
        <v>098</v>
      </c>
      <c r="C420" s="134">
        <v>98</v>
      </c>
      <c r="D420" s="15"/>
      <c r="E420" s="15"/>
      <c r="F420" s="15"/>
      <c r="G420" s="15"/>
      <c r="H420" s="15"/>
      <c r="I420" s="15"/>
      <c r="J420" s="15"/>
      <c r="K420" s="15"/>
      <c r="L420" s="15"/>
      <c r="M420" s="15" t="s">
        <v>1628</v>
      </c>
      <c r="N420" s="15"/>
      <c r="O420" s="15"/>
      <c r="P420" s="15"/>
      <c r="Q420" s="15"/>
      <c r="R420" s="15"/>
      <c r="S420" s="15"/>
      <c r="T420" s="15"/>
      <c r="U420" s="16"/>
      <c r="V420" s="16"/>
      <c r="W420" s="16"/>
      <c r="X420" s="21" t="s">
        <v>1626</v>
      </c>
      <c r="Y420" s="15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s="19" customFormat="1" ht="14" x14ac:dyDescent="0.15">
      <c r="A421" s="20">
        <v>3</v>
      </c>
      <c r="B421" s="91" t="str">
        <f t="shared" si="6"/>
        <v>098</v>
      </c>
      <c r="C421" s="134">
        <v>98</v>
      </c>
      <c r="D421" s="15"/>
      <c r="E421" s="15"/>
      <c r="F421" s="15"/>
      <c r="G421" s="15"/>
      <c r="H421" s="15"/>
      <c r="I421" s="15"/>
      <c r="J421" s="15"/>
      <c r="K421" s="15" t="s">
        <v>524</v>
      </c>
      <c r="L421" s="15" t="s">
        <v>1627</v>
      </c>
      <c r="M421" s="15" t="s">
        <v>710</v>
      </c>
      <c r="N421" s="15"/>
      <c r="O421" s="15"/>
      <c r="P421" s="15"/>
      <c r="Q421" s="15"/>
      <c r="R421" s="15"/>
      <c r="S421" s="15"/>
      <c r="T421" s="15"/>
      <c r="U421" s="16"/>
      <c r="V421" s="16"/>
      <c r="W421" s="16"/>
      <c r="X421" s="21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</row>
    <row r="422" spans="1:37" s="34" customFormat="1" ht="14" x14ac:dyDescent="0.15">
      <c r="A422" s="20">
        <v>3</v>
      </c>
      <c r="B422" s="91" t="str">
        <f t="shared" si="6"/>
        <v>098</v>
      </c>
      <c r="C422" s="134">
        <v>98</v>
      </c>
      <c r="D422" s="15"/>
      <c r="E422" s="15"/>
      <c r="F422" s="15"/>
      <c r="G422" s="15"/>
      <c r="H422" s="15"/>
      <c r="I422" s="15"/>
      <c r="J422" s="15"/>
      <c r="K422" s="15" t="s">
        <v>239</v>
      </c>
      <c r="L422" s="15"/>
      <c r="M422" s="15" t="s">
        <v>710</v>
      </c>
      <c r="N422" s="15"/>
      <c r="O422" s="15"/>
      <c r="P422" s="15"/>
      <c r="Q422" s="15"/>
      <c r="R422" s="15"/>
      <c r="S422" s="15"/>
      <c r="T422" s="15"/>
      <c r="U422" s="16"/>
      <c r="V422" s="16"/>
      <c r="W422" s="16"/>
      <c r="X422" s="21"/>
      <c r="Y422" s="1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</row>
    <row r="423" spans="1:37" s="23" customFormat="1" ht="28" x14ac:dyDescent="0.15">
      <c r="A423" s="28">
        <v>3</v>
      </c>
      <c r="B423" s="68" t="str">
        <f t="shared" si="6"/>
        <v>098-A</v>
      </c>
      <c r="C423" s="133" t="s">
        <v>2253</v>
      </c>
      <c r="D423" s="28" t="s">
        <v>127</v>
      </c>
      <c r="E423" s="28"/>
      <c r="F423" s="28" t="s">
        <v>414</v>
      </c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9"/>
      <c r="V423" s="29"/>
      <c r="W423" s="29"/>
      <c r="X423" s="59"/>
      <c r="Y423" s="28" t="s">
        <v>2057</v>
      </c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</row>
    <row r="424" spans="1:37" s="23" customFormat="1" ht="14" x14ac:dyDescent="0.15">
      <c r="A424" s="15">
        <v>3</v>
      </c>
      <c r="B424" s="91" t="str">
        <f t="shared" si="6"/>
        <v>098-A</v>
      </c>
      <c r="C424" s="134" t="s">
        <v>2253</v>
      </c>
      <c r="D424" s="15"/>
      <c r="E424" s="15"/>
      <c r="F424" s="15"/>
      <c r="G424" s="15"/>
      <c r="H424" s="15"/>
      <c r="I424" s="15"/>
      <c r="J424" s="15"/>
      <c r="K424" s="15" t="s">
        <v>31</v>
      </c>
      <c r="L424" s="15"/>
      <c r="M424" s="15" t="s">
        <v>414</v>
      </c>
      <c r="N424" s="15"/>
      <c r="O424" s="15"/>
      <c r="P424" s="15">
        <v>1928</v>
      </c>
      <c r="Q424" s="15" t="s">
        <v>325</v>
      </c>
      <c r="R424" s="15">
        <v>3</v>
      </c>
      <c r="S424" s="15">
        <v>2004</v>
      </c>
      <c r="T424" s="15"/>
      <c r="U424" s="16" t="s">
        <v>327</v>
      </c>
      <c r="V424" s="16"/>
      <c r="W424" s="16"/>
      <c r="X424" s="21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</row>
    <row r="425" spans="1:37" s="23" customFormat="1" ht="28" x14ac:dyDescent="0.15">
      <c r="A425" s="15">
        <v>3</v>
      </c>
      <c r="B425" s="91" t="str">
        <f t="shared" si="6"/>
        <v>098-A</v>
      </c>
      <c r="C425" s="134" t="s">
        <v>2253</v>
      </c>
      <c r="D425" s="15" t="s">
        <v>127</v>
      </c>
      <c r="E425" s="15"/>
      <c r="F425" s="15" t="s">
        <v>414</v>
      </c>
      <c r="G425" s="15"/>
      <c r="H425" s="15"/>
      <c r="I425" s="15"/>
      <c r="J425" s="15"/>
      <c r="K425" s="15"/>
      <c r="L425" s="15"/>
      <c r="M425" s="15" t="s">
        <v>682</v>
      </c>
      <c r="N425" s="15"/>
      <c r="O425" s="15"/>
      <c r="P425" s="15"/>
      <c r="Q425" s="15"/>
      <c r="R425" s="15"/>
      <c r="S425" s="15"/>
      <c r="T425" s="15"/>
      <c r="U425" s="16"/>
      <c r="V425" s="16"/>
      <c r="W425" s="16"/>
      <c r="X425" s="21" t="s">
        <v>32</v>
      </c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</row>
    <row r="426" spans="1:37" s="34" customFormat="1" ht="14" x14ac:dyDescent="0.15">
      <c r="A426" s="15">
        <v>3</v>
      </c>
      <c r="B426" s="91" t="str">
        <f t="shared" si="6"/>
        <v>098-A</v>
      </c>
      <c r="C426" s="134" t="s">
        <v>2253</v>
      </c>
      <c r="D426" s="15"/>
      <c r="E426" s="15"/>
      <c r="F426" s="15"/>
      <c r="G426" s="15"/>
      <c r="H426" s="15"/>
      <c r="I426" s="15"/>
      <c r="J426" s="15"/>
      <c r="K426" s="15" t="s">
        <v>1300</v>
      </c>
      <c r="L426" s="15"/>
      <c r="M426" s="15" t="s">
        <v>414</v>
      </c>
      <c r="N426" s="15"/>
      <c r="O426" s="15"/>
      <c r="P426" s="15">
        <v>1963</v>
      </c>
      <c r="Q426" s="15"/>
      <c r="R426" s="15"/>
      <c r="S426" s="15">
        <v>2011</v>
      </c>
      <c r="T426" s="15"/>
      <c r="U426" s="16"/>
      <c r="V426" s="16"/>
      <c r="W426" s="16"/>
      <c r="X426" s="21" t="s">
        <v>2004</v>
      </c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</row>
    <row r="427" spans="1:37" s="4" customFormat="1" ht="14" x14ac:dyDescent="0.15">
      <c r="A427" s="28">
        <v>3</v>
      </c>
      <c r="B427" s="68" t="str">
        <f t="shared" si="6"/>
        <v>099</v>
      </c>
      <c r="C427" s="133">
        <v>99</v>
      </c>
      <c r="D427" s="28" t="s">
        <v>409</v>
      </c>
      <c r="E427" s="28"/>
      <c r="F427" s="28" t="s">
        <v>406</v>
      </c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9"/>
      <c r="V427" s="29"/>
      <c r="W427" s="29"/>
      <c r="X427" s="59"/>
      <c r="Y427" s="28" t="s">
        <v>2057</v>
      </c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19" customFormat="1" ht="28" x14ac:dyDescent="0.15">
      <c r="A428" s="15">
        <v>3</v>
      </c>
      <c r="B428" s="91" t="str">
        <f t="shared" si="6"/>
        <v>099</v>
      </c>
      <c r="C428" s="150">
        <v>99</v>
      </c>
      <c r="D428" s="15"/>
      <c r="E428" s="15"/>
      <c r="F428" s="15"/>
      <c r="G428" s="15"/>
      <c r="H428" s="15"/>
      <c r="I428" s="15"/>
      <c r="J428" s="15"/>
      <c r="K428" s="15" t="s">
        <v>409</v>
      </c>
      <c r="L428" s="15"/>
      <c r="M428" s="15" t="s">
        <v>406</v>
      </c>
      <c r="N428" s="15" t="s">
        <v>325</v>
      </c>
      <c r="O428" s="15">
        <v>31</v>
      </c>
      <c r="P428" s="15">
        <v>1782</v>
      </c>
      <c r="Q428" s="15" t="s">
        <v>932</v>
      </c>
      <c r="R428" s="15">
        <v>30</v>
      </c>
      <c r="S428" s="15">
        <v>1861</v>
      </c>
      <c r="T428" s="15"/>
      <c r="U428" s="16"/>
      <c r="V428" s="16"/>
      <c r="W428" s="16"/>
      <c r="X428" s="21" t="s">
        <v>1704</v>
      </c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</row>
    <row r="429" spans="1:37" s="3" customFormat="1" ht="14" x14ac:dyDescent="0.15">
      <c r="A429" s="53">
        <v>3</v>
      </c>
      <c r="B429" s="68" t="str">
        <f t="shared" si="6"/>
        <v>099-A</v>
      </c>
      <c r="C429" s="151" t="s">
        <v>2254</v>
      </c>
      <c r="D429" s="34" t="s">
        <v>1429</v>
      </c>
      <c r="E429" s="34" t="s">
        <v>708</v>
      </c>
      <c r="F429" s="34" t="s">
        <v>696</v>
      </c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54"/>
      <c r="V429" s="54"/>
      <c r="W429" s="54"/>
      <c r="X429" s="94"/>
      <c r="Y429" s="34" t="s">
        <v>2057</v>
      </c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</row>
    <row r="430" spans="1:37" s="19" customFormat="1" ht="14" x14ac:dyDescent="0.15">
      <c r="A430" s="26">
        <v>3</v>
      </c>
      <c r="B430" s="91" t="str">
        <f t="shared" si="6"/>
        <v>099-A</v>
      </c>
      <c r="C430" s="152" t="s">
        <v>2254</v>
      </c>
      <c r="K430" s="19" t="s">
        <v>169</v>
      </c>
      <c r="L430" s="19" t="s">
        <v>708</v>
      </c>
      <c r="M430" s="19" t="s">
        <v>696</v>
      </c>
      <c r="P430" s="19">
        <v>1814</v>
      </c>
      <c r="Q430" s="19" t="s">
        <v>923</v>
      </c>
      <c r="R430" s="19">
        <v>4</v>
      </c>
      <c r="S430" s="19">
        <v>1870</v>
      </c>
      <c r="U430" s="27"/>
      <c r="V430" s="27"/>
      <c r="W430" s="27"/>
      <c r="X430" s="35" t="s">
        <v>1646</v>
      </c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</row>
    <row r="431" spans="1:37" s="19" customFormat="1" ht="14" x14ac:dyDescent="0.15">
      <c r="A431" s="28">
        <v>3</v>
      </c>
      <c r="B431" s="68" t="str">
        <f t="shared" si="6"/>
        <v>100</v>
      </c>
      <c r="C431" s="130">
        <v>100</v>
      </c>
      <c r="D431" s="28" t="s">
        <v>1309</v>
      </c>
      <c r="E431" s="28" t="s">
        <v>724</v>
      </c>
      <c r="F431" s="28" t="s">
        <v>1055</v>
      </c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9"/>
      <c r="V431" s="29"/>
      <c r="W431" s="29"/>
      <c r="X431" s="59"/>
      <c r="Y431" s="28" t="s">
        <v>2057</v>
      </c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</row>
    <row r="432" spans="1:37" s="34" customFormat="1" ht="14" x14ac:dyDescent="0.15">
      <c r="A432" s="15">
        <v>3</v>
      </c>
      <c r="B432" s="91" t="str">
        <f t="shared" si="6"/>
        <v>100</v>
      </c>
      <c r="C432" s="150">
        <v>100</v>
      </c>
      <c r="D432" s="15"/>
      <c r="E432" s="15"/>
      <c r="F432" s="15"/>
      <c r="G432" s="15"/>
      <c r="H432" s="15"/>
      <c r="I432" s="15"/>
      <c r="J432" s="15"/>
      <c r="K432" s="15" t="s">
        <v>1309</v>
      </c>
      <c r="L432" s="15" t="s">
        <v>724</v>
      </c>
      <c r="M432" s="15" t="s">
        <v>1055</v>
      </c>
      <c r="N432" s="15"/>
      <c r="O432" s="15"/>
      <c r="P432" s="15"/>
      <c r="Q432" s="15"/>
      <c r="R432" s="15"/>
      <c r="S432" s="15">
        <v>1929</v>
      </c>
      <c r="T432" s="15"/>
      <c r="U432" s="16"/>
      <c r="V432" s="16"/>
      <c r="W432" s="16"/>
      <c r="X432" s="21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</row>
    <row r="433" spans="1:37" s="19" customFormat="1" ht="14" x14ac:dyDescent="0.15">
      <c r="A433" s="15">
        <v>3</v>
      </c>
      <c r="B433" s="91" t="str">
        <f t="shared" si="6"/>
        <v>100</v>
      </c>
      <c r="C433" s="150">
        <v>100</v>
      </c>
      <c r="D433" s="15"/>
      <c r="E433" s="15"/>
      <c r="F433" s="15"/>
      <c r="G433" s="15"/>
      <c r="H433" s="15"/>
      <c r="I433" s="15"/>
      <c r="J433" s="15"/>
      <c r="K433" s="15" t="s">
        <v>1853</v>
      </c>
      <c r="L433" s="15" t="s">
        <v>724</v>
      </c>
      <c r="M433" s="15" t="s">
        <v>1055</v>
      </c>
      <c r="N433" s="15"/>
      <c r="O433" s="15"/>
      <c r="P433" s="15">
        <v>1840</v>
      </c>
      <c r="Q433" s="15"/>
      <c r="R433" s="15"/>
      <c r="S433" s="15">
        <v>1906</v>
      </c>
      <c r="T433" s="15"/>
      <c r="U433" s="16"/>
      <c r="V433" s="16"/>
      <c r="W433" s="16"/>
      <c r="X433" s="21"/>
      <c r="Y433" s="1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</row>
    <row r="434" spans="1:37" s="19" customFormat="1" ht="14" x14ac:dyDescent="0.15">
      <c r="A434" s="15">
        <v>3</v>
      </c>
      <c r="B434" s="91" t="str">
        <f t="shared" si="6"/>
        <v>100</v>
      </c>
      <c r="C434" s="150">
        <v>100</v>
      </c>
      <c r="D434" s="15"/>
      <c r="E434" s="15"/>
      <c r="F434" s="15"/>
      <c r="G434" s="15"/>
      <c r="H434" s="15"/>
      <c r="I434" s="15"/>
      <c r="J434" s="15"/>
      <c r="K434" s="15" t="s">
        <v>1064</v>
      </c>
      <c r="L434" s="15" t="s">
        <v>1858</v>
      </c>
      <c r="M434" s="15" t="s">
        <v>1055</v>
      </c>
      <c r="N434" s="15"/>
      <c r="O434" s="15"/>
      <c r="P434" s="15">
        <v>1839</v>
      </c>
      <c r="Q434" s="15"/>
      <c r="R434" s="15"/>
      <c r="S434" s="15">
        <v>1910</v>
      </c>
      <c r="T434" s="15"/>
      <c r="U434" s="16"/>
      <c r="V434" s="16"/>
      <c r="W434" s="16"/>
      <c r="X434" s="21" t="s">
        <v>1857</v>
      </c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</row>
    <row r="435" spans="1:37" s="19" customFormat="1" ht="14" x14ac:dyDescent="0.15">
      <c r="A435" s="15">
        <v>3</v>
      </c>
      <c r="B435" s="91" t="str">
        <f t="shared" si="6"/>
        <v>100</v>
      </c>
      <c r="C435" s="150">
        <v>100</v>
      </c>
      <c r="D435" s="15"/>
      <c r="E435" s="15"/>
      <c r="F435" s="15"/>
      <c r="G435" s="15"/>
      <c r="H435" s="15"/>
      <c r="I435" s="15"/>
      <c r="J435" s="15"/>
      <c r="K435" s="15" t="s">
        <v>242</v>
      </c>
      <c r="L435" s="15"/>
      <c r="M435" s="15" t="s">
        <v>1055</v>
      </c>
      <c r="N435" s="15"/>
      <c r="O435" s="15"/>
      <c r="P435" s="15">
        <v>1863</v>
      </c>
      <c r="Q435" s="15"/>
      <c r="R435" s="15"/>
      <c r="S435" s="15">
        <v>1864</v>
      </c>
      <c r="T435" s="15"/>
      <c r="U435" s="16"/>
      <c r="V435" s="16"/>
      <c r="W435" s="16"/>
      <c r="X435" s="21" t="s">
        <v>1859</v>
      </c>
      <c r="Y435" s="1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</row>
    <row r="436" spans="1:37" s="28" customFormat="1" ht="28" x14ac:dyDescent="0.15">
      <c r="A436" s="28">
        <v>3</v>
      </c>
      <c r="B436" s="68" t="str">
        <f t="shared" si="6"/>
        <v>100-A</v>
      </c>
      <c r="C436" s="130" t="s">
        <v>475</v>
      </c>
      <c r="D436" s="28" t="s">
        <v>476</v>
      </c>
      <c r="E436" s="28" t="s">
        <v>477</v>
      </c>
      <c r="F436" s="28" t="s">
        <v>474</v>
      </c>
      <c r="U436" s="29"/>
      <c r="V436" s="29"/>
      <c r="W436" s="29"/>
      <c r="X436" s="59"/>
      <c r="Y436" s="28" t="s">
        <v>2057</v>
      </c>
    </row>
    <row r="437" spans="1:37" s="15" customFormat="1" ht="28" x14ac:dyDescent="0.15">
      <c r="A437" s="15">
        <v>3</v>
      </c>
      <c r="B437" s="91" t="str">
        <f t="shared" si="6"/>
        <v>100-A</v>
      </c>
      <c r="C437" s="150" t="s">
        <v>475</v>
      </c>
      <c r="K437" s="15" t="s">
        <v>476</v>
      </c>
      <c r="L437" s="15" t="s">
        <v>477</v>
      </c>
      <c r="M437" s="15" t="s">
        <v>474</v>
      </c>
      <c r="P437" s="15">
        <v>1917</v>
      </c>
      <c r="Q437" s="15" t="s">
        <v>592</v>
      </c>
      <c r="R437" s="15">
        <v>9</v>
      </c>
      <c r="S437" s="15">
        <v>1965</v>
      </c>
      <c r="U437" s="16"/>
      <c r="V437" s="16"/>
      <c r="W437" s="16"/>
      <c r="X437" s="21" t="s">
        <v>1912</v>
      </c>
    </row>
    <row r="438" spans="1:37" s="28" customFormat="1" ht="28" x14ac:dyDescent="0.15">
      <c r="A438" s="15">
        <v>3</v>
      </c>
      <c r="B438" s="91" t="str">
        <f t="shared" si="6"/>
        <v>100-A</v>
      </c>
      <c r="C438" s="150" t="s">
        <v>475</v>
      </c>
      <c r="D438" s="15"/>
      <c r="E438" s="15"/>
      <c r="F438" s="15"/>
      <c r="G438" s="15"/>
      <c r="H438" s="15"/>
      <c r="I438" s="15"/>
      <c r="J438" s="15"/>
      <c r="K438" s="15" t="s">
        <v>478</v>
      </c>
      <c r="L438" s="15" t="s">
        <v>479</v>
      </c>
      <c r="M438" s="15" t="s">
        <v>474</v>
      </c>
      <c r="N438" s="15"/>
      <c r="O438" s="15"/>
      <c r="P438" s="15">
        <v>1917</v>
      </c>
      <c r="Q438" s="15"/>
      <c r="R438" s="15"/>
      <c r="S438" s="15">
        <v>1986</v>
      </c>
      <c r="T438" s="15"/>
      <c r="U438" s="16"/>
      <c r="V438" s="16"/>
      <c r="W438" s="16"/>
      <c r="X438" s="21" t="s">
        <v>1913</v>
      </c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</row>
    <row r="439" spans="1:37" s="15" customFormat="1" ht="14" x14ac:dyDescent="0.15">
      <c r="A439" s="15">
        <v>3</v>
      </c>
      <c r="B439" s="91" t="str">
        <f t="shared" si="6"/>
        <v>100-A</v>
      </c>
      <c r="C439" s="150" t="s">
        <v>475</v>
      </c>
      <c r="K439" s="15" t="s">
        <v>1914</v>
      </c>
      <c r="M439" s="15" t="s">
        <v>474</v>
      </c>
      <c r="U439" s="16"/>
      <c r="V439" s="16"/>
      <c r="W439" s="16"/>
      <c r="X439" s="21" t="s">
        <v>1915</v>
      </c>
    </row>
    <row r="440" spans="1:37" s="15" customFormat="1" ht="14" x14ac:dyDescent="0.15">
      <c r="A440" s="53">
        <v>3</v>
      </c>
      <c r="B440" s="68" t="str">
        <f t="shared" si="6"/>
        <v>101</v>
      </c>
      <c r="C440" s="151">
        <v>101</v>
      </c>
      <c r="D440" s="34" t="s">
        <v>1023</v>
      </c>
      <c r="E440" s="34" t="s">
        <v>724</v>
      </c>
      <c r="F440" s="34" t="s">
        <v>696</v>
      </c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54"/>
      <c r="V440" s="54"/>
      <c r="W440" s="54"/>
      <c r="X440" s="94"/>
      <c r="Y440" s="34" t="s">
        <v>2057</v>
      </c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</row>
    <row r="441" spans="1:37" s="15" customFormat="1" ht="14" x14ac:dyDescent="0.15">
      <c r="A441" s="26">
        <v>3</v>
      </c>
      <c r="B441" s="91" t="str">
        <f t="shared" si="6"/>
        <v>101</v>
      </c>
      <c r="C441" s="152">
        <v>101</v>
      </c>
      <c r="D441" s="19"/>
      <c r="E441" s="19"/>
      <c r="F441" s="19"/>
      <c r="G441" s="19"/>
      <c r="H441" s="19"/>
      <c r="I441" s="19"/>
      <c r="J441" s="19"/>
      <c r="K441" s="19" t="s">
        <v>1023</v>
      </c>
      <c r="L441" s="19" t="s">
        <v>724</v>
      </c>
      <c r="M441" s="19" t="s">
        <v>696</v>
      </c>
      <c r="N441" s="19" t="s">
        <v>336</v>
      </c>
      <c r="O441" s="19">
        <v>11</v>
      </c>
      <c r="P441" s="19">
        <v>1818</v>
      </c>
      <c r="Q441" s="19" t="s">
        <v>923</v>
      </c>
      <c r="R441" s="19">
        <v>4</v>
      </c>
      <c r="S441" s="19">
        <v>1905</v>
      </c>
      <c r="T441" s="15">
        <f>S441-P441</f>
        <v>87</v>
      </c>
      <c r="U441" s="27"/>
      <c r="V441" s="27"/>
      <c r="W441" s="27"/>
      <c r="X441" s="35"/>
      <c r="Y441" s="19"/>
    </row>
    <row r="442" spans="1:37" s="15" customFormat="1" ht="14" x14ac:dyDescent="0.15">
      <c r="A442" s="20">
        <v>3</v>
      </c>
      <c r="B442" s="91" t="str">
        <f t="shared" si="6"/>
        <v>101</v>
      </c>
      <c r="C442" s="150">
        <v>101</v>
      </c>
      <c r="D442" s="19"/>
      <c r="E442" s="19"/>
      <c r="F442" s="19"/>
      <c r="G442" s="19"/>
      <c r="H442" s="19"/>
      <c r="I442" s="19"/>
      <c r="J442" s="19"/>
      <c r="K442" s="19" t="s">
        <v>913</v>
      </c>
      <c r="L442" s="19" t="s">
        <v>914</v>
      </c>
      <c r="M442" s="19" t="s">
        <v>696</v>
      </c>
      <c r="N442" s="19"/>
      <c r="O442" s="19"/>
      <c r="P442" s="19">
        <v>1821</v>
      </c>
      <c r="Q442" s="19" t="s">
        <v>718</v>
      </c>
      <c r="R442" s="19">
        <v>11</v>
      </c>
      <c r="S442" s="19">
        <v>1861</v>
      </c>
      <c r="T442" s="19"/>
      <c r="U442" s="27"/>
      <c r="V442" s="27"/>
      <c r="W442" s="27"/>
      <c r="X442" s="35" t="s">
        <v>1639</v>
      </c>
      <c r="Y442" s="19"/>
    </row>
    <row r="443" spans="1:37" s="15" customFormat="1" ht="14" x14ac:dyDescent="0.15">
      <c r="A443" s="26">
        <v>3</v>
      </c>
      <c r="B443" s="91" t="str">
        <f t="shared" si="6"/>
        <v>101</v>
      </c>
      <c r="C443" s="152">
        <v>101</v>
      </c>
      <c r="D443" s="19"/>
      <c r="E443" s="19"/>
      <c r="F443" s="19"/>
      <c r="G443" s="19"/>
      <c r="H443" s="19"/>
      <c r="I443" s="19"/>
      <c r="J443" s="19"/>
      <c r="K443" s="19" t="s">
        <v>915</v>
      </c>
      <c r="L443" s="19" t="s">
        <v>693</v>
      </c>
      <c r="M443" s="19" t="s">
        <v>696</v>
      </c>
      <c r="N443" s="19"/>
      <c r="O443" s="19"/>
      <c r="P443" s="19"/>
      <c r="Q443" s="19" t="s">
        <v>718</v>
      </c>
      <c r="R443" s="19">
        <v>25</v>
      </c>
      <c r="S443" s="19">
        <v>1866</v>
      </c>
      <c r="T443" s="19"/>
      <c r="U443" s="27"/>
      <c r="V443" s="27"/>
      <c r="W443" s="27"/>
      <c r="X443" s="35" t="s">
        <v>1640</v>
      </c>
      <c r="Y443" s="19"/>
    </row>
    <row r="444" spans="1:37" s="28" customFormat="1" ht="14" x14ac:dyDescent="0.15">
      <c r="A444" s="26">
        <v>3</v>
      </c>
      <c r="B444" s="91" t="str">
        <f t="shared" si="6"/>
        <v>101</v>
      </c>
      <c r="C444" s="152">
        <v>101</v>
      </c>
      <c r="D444" s="19"/>
      <c r="E444" s="19"/>
      <c r="F444" s="19"/>
      <c r="G444" s="19"/>
      <c r="H444" s="19"/>
      <c r="I444" s="19"/>
      <c r="J444" s="19"/>
      <c r="K444" s="19" t="s">
        <v>916</v>
      </c>
      <c r="L444" s="19" t="s">
        <v>812</v>
      </c>
      <c r="M444" s="19" t="s">
        <v>696</v>
      </c>
      <c r="N444" s="19"/>
      <c r="O444" s="19"/>
      <c r="P444" s="19"/>
      <c r="Q444" s="19" t="s">
        <v>932</v>
      </c>
      <c r="R444" s="19">
        <v>19</v>
      </c>
      <c r="S444" s="19">
        <v>1930</v>
      </c>
      <c r="T444" s="19"/>
      <c r="U444" s="27"/>
      <c r="V444" s="27"/>
      <c r="W444" s="27"/>
      <c r="X444" s="35" t="s">
        <v>1641</v>
      </c>
      <c r="Y444" s="19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4"/>
      <c r="AJ444" s="124"/>
      <c r="AK444" s="124"/>
    </row>
    <row r="445" spans="1:37" s="3" customFormat="1" ht="14" x14ac:dyDescent="0.15">
      <c r="A445" s="26">
        <v>3</v>
      </c>
      <c r="B445" s="91" t="str">
        <f t="shared" si="6"/>
        <v>101</v>
      </c>
      <c r="C445" s="152">
        <v>101</v>
      </c>
      <c r="D445" s="19"/>
      <c r="E445" s="19"/>
      <c r="F445" s="19"/>
      <c r="G445" s="19"/>
      <c r="H445" s="19"/>
      <c r="I445" s="19"/>
      <c r="J445" s="19"/>
      <c r="K445" s="19" t="s">
        <v>717</v>
      </c>
      <c r="L445" s="19" t="s">
        <v>938</v>
      </c>
      <c r="M445" s="19" t="s">
        <v>696</v>
      </c>
      <c r="N445" s="19"/>
      <c r="O445" s="19"/>
      <c r="P445" s="19">
        <v>1865</v>
      </c>
      <c r="Q445" s="19" t="s">
        <v>996</v>
      </c>
      <c r="R445" s="19">
        <v>22</v>
      </c>
      <c r="S445" s="19">
        <v>1960</v>
      </c>
      <c r="T445" s="15">
        <f>S445-P445</f>
        <v>95</v>
      </c>
      <c r="U445" s="27"/>
      <c r="V445" s="27"/>
      <c r="W445" s="27"/>
      <c r="X445" s="35" t="s">
        <v>1642</v>
      </c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</row>
    <row r="446" spans="1:37" s="15" customFormat="1" ht="14" x14ac:dyDescent="0.15">
      <c r="A446" s="28">
        <v>3</v>
      </c>
      <c r="B446" s="68" t="str">
        <f t="shared" si="6"/>
        <v>102</v>
      </c>
      <c r="C446" s="130">
        <v>102</v>
      </c>
      <c r="D446" s="28" t="s">
        <v>921</v>
      </c>
      <c r="E446" s="28" t="s">
        <v>810</v>
      </c>
      <c r="F446" s="28" t="s">
        <v>1137</v>
      </c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9"/>
      <c r="V446" s="29"/>
      <c r="W446" s="29"/>
      <c r="X446" s="59"/>
      <c r="Y446" s="28" t="s">
        <v>2057</v>
      </c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</row>
    <row r="447" spans="1:37" s="15" customFormat="1" ht="14" x14ac:dyDescent="0.15">
      <c r="A447" s="15">
        <v>3</v>
      </c>
      <c r="B447" s="91" t="str">
        <f t="shared" si="6"/>
        <v>102</v>
      </c>
      <c r="C447" s="150">
        <v>102</v>
      </c>
      <c r="K447" s="15" t="s">
        <v>921</v>
      </c>
      <c r="L447" s="15" t="s">
        <v>810</v>
      </c>
      <c r="M447" s="15" t="s">
        <v>1137</v>
      </c>
      <c r="P447" s="15">
        <v>1821</v>
      </c>
      <c r="S447" s="15">
        <v>1898</v>
      </c>
      <c r="U447" s="16"/>
      <c r="V447" s="16"/>
      <c r="W447" s="16"/>
      <c r="X447" s="21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</row>
    <row r="448" spans="1:37" s="15" customFormat="1" ht="26" customHeight="1" x14ac:dyDescent="0.15">
      <c r="A448" s="15">
        <v>3</v>
      </c>
      <c r="B448" s="91" t="str">
        <f t="shared" si="6"/>
        <v>102</v>
      </c>
      <c r="C448" s="150">
        <v>102</v>
      </c>
      <c r="K448" s="15" t="s">
        <v>1675</v>
      </c>
      <c r="L448" s="15" t="s">
        <v>1676</v>
      </c>
      <c r="M448" s="15" t="s">
        <v>1137</v>
      </c>
      <c r="P448" s="15">
        <v>1824</v>
      </c>
      <c r="S448" s="15">
        <v>1901</v>
      </c>
      <c r="U448" s="16"/>
      <c r="V448" s="16"/>
      <c r="W448" s="16"/>
      <c r="X448" s="21" t="s">
        <v>1677</v>
      </c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</row>
    <row r="449" spans="1:37" s="28" customFormat="1" ht="26" customHeight="1" x14ac:dyDescent="0.15">
      <c r="A449" s="15">
        <v>3</v>
      </c>
      <c r="B449" s="91" t="str">
        <f t="shared" si="6"/>
        <v>102</v>
      </c>
      <c r="C449" s="150">
        <v>102</v>
      </c>
      <c r="D449" s="15"/>
      <c r="E449" s="15"/>
      <c r="F449" s="15"/>
      <c r="G449" s="15"/>
      <c r="H449" s="15"/>
      <c r="I449" s="15"/>
      <c r="J449" s="15"/>
      <c r="K449" s="15" t="s">
        <v>681</v>
      </c>
      <c r="L449" s="15"/>
      <c r="M449" s="15" t="s">
        <v>1137</v>
      </c>
      <c r="N449" s="15"/>
      <c r="O449" s="15"/>
      <c r="P449" s="15">
        <v>1851</v>
      </c>
      <c r="Q449" s="15"/>
      <c r="R449" s="15"/>
      <c r="S449" s="15">
        <v>1853</v>
      </c>
      <c r="T449" s="15"/>
      <c r="U449" s="16"/>
      <c r="V449" s="16"/>
      <c r="W449" s="16"/>
      <c r="X449" s="21"/>
      <c r="Y449" s="15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</row>
    <row r="450" spans="1:37" s="15" customFormat="1" ht="14" x14ac:dyDescent="0.15">
      <c r="A450" s="28">
        <v>3</v>
      </c>
      <c r="B450" s="68" t="str">
        <f t="shared" si="6"/>
        <v>102-A</v>
      </c>
      <c r="C450" s="130" t="s">
        <v>1047</v>
      </c>
      <c r="D450" s="28" t="s">
        <v>1048</v>
      </c>
      <c r="E450" s="28" t="s">
        <v>693</v>
      </c>
      <c r="F450" s="28" t="s">
        <v>826</v>
      </c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9"/>
      <c r="V450" s="29"/>
      <c r="W450" s="29"/>
      <c r="X450" s="59"/>
      <c r="Y450" s="28" t="s">
        <v>2057</v>
      </c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</row>
    <row r="451" spans="1:37" s="28" customFormat="1" ht="37" customHeight="1" x14ac:dyDescent="0.15">
      <c r="A451" s="15">
        <v>3</v>
      </c>
      <c r="B451" s="91" t="str">
        <f t="shared" si="6"/>
        <v>102-A</v>
      </c>
      <c r="C451" s="150" t="s">
        <v>1047</v>
      </c>
      <c r="D451" s="15"/>
      <c r="E451" s="15"/>
      <c r="F451" s="15"/>
      <c r="G451" s="15"/>
      <c r="H451" s="15"/>
      <c r="I451" s="15"/>
      <c r="J451" s="15"/>
      <c r="K451" s="15" t="s">
        <v>1048</v>
      </c>
      <c r="L451" s="15" t="s">
        <v>693</v>
      </c>
      <c r="M451" s="15" t="s">
        <v>826</v>
      </c>
      <c r="N451" s="15"/>
      <c r="O451" s="15"/>
      <c r="P451" s="15">
        <v>1885</v>
      </c>
      <c r="Q451" s="15" t="s">
        <v>336</v>
      </c>
      <c r="R451" s="15">
        <v>24</v>
      </c>
      <c r="S451" s="15">
        <v>1967</v>
      </c>
      <c r="T451" s="15"/>
      <c r="U451" s="16"/>
      <c r="V451" s="16"/>
      <c r="W451" s="16"/>
      <c r="X451" s="21" t="s">
        <v>827</v>
      </c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</row>
    <row r="452" spans="1:37" s="3" customFormat="1" ht="14" x14ac:dyDescent="0.15">
      <c r="A452" s="28">
        <v>3</v>
      </c>
      <c r="B452" s="68" t="str">
        <f t="shared" si="6"/>
        <v>103</v>
      </c>
      <c r="C452" s="130">
        <v>103</v>
      </c>
      <c r="D452" s="28" t="s">
        <v>828</v>
      </c>
      <c r="E452" s="28"/>
      <c r="F452" s="28" t="s">
        <v>826</v>
      </c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9"/>
      <c r="V452" s="29"/>
      <c r="W452" s="29"/>
      <c r="X452" s="59"/>
      <c r="Y452" s="28" t="s">
        <v>2057</v>
      </c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</row>
    <row r="453" spans="1:37" s="15" customFormat="1" ht="37" customHeight="1" x14ac:dyDescent="0.15">
      <c r="A453" s="15">
        <v>3</v>
      </c>
      <c r="B453" s="91" t="str">
        <f t="shared" si="6"/>
        <v>103</v>
      </c>
      <c r="C453" s="150">
        <v>103</v>
      </c>
      <c r="K453" s="15" t="s">
        <v>828</v>
      </c>
      <c r="M453" s="15" t="s">
        <v>826</v>
      </c>
      <c r="P453" s="15">
        <v>1842</v>
      </c>
      <c r="S453" s="15">
        <v>1931</v>
      </c>
      <c r="U453" s="16"/>
      <c r="V453" s="16"/>
      <c r="W453" s="16"/>
      <c r="X453" s="21"/>
    </row>
    <row r="454" spans="1:37" s="15" customFormat="1" ht="14" x14ac:dyDescent="0.15">
      <c r="A454" s="15">
        <v>3</v>
      </c>
      <c r="B454" s="91" t="str">
        <f t="shared" ref="B454:B517" si="7">TEXT(C454,"000")</f>
        <v>103</v>
      </c>
      <c r="C454" s="150">
        <v>103</v>
      </c>
      <c r="K454" s="15" t="s">
        <v>829</v>
      </c>
      <c r="L454" s="15" t="s">
        <v>1665</v>
      </c>
      <c r="M454" s="15" t="s">
        <v>826</v>
      </c>
      <c r="P454" s="15">
        <v>1846</v>
      </c>
      <c r="S454" s="15">
        <v>1899</v>
      </c>
      <c r="U454" s="16"/>
      <c r="V454" s="16"/>
      <c r="W454" s="16"/>
      <c r="X454" s="21" t="s">
        <v>1666</v>
      </c>
    </row>
    <row r="455" spans="1:37" s="3" customFormat="1" ht="14" x14ac:dyDescent="0.15">
      <c r="A455" s="15">
        <v>3</v>
      </c>
      <c r="B455" s="91" t="str">
        <f t="shared" si="7"/>
        <v>103</v>
      </c>
      <c r="C455" s="150">
        <v>103</v>
      </c>
      <c r="D455" s="15"/>
      <c r="E455" s="15"/>
      <c r="F455" s="15"/>
      <c r="G455" s="15"/>
      <c r="H455" s="15"/>
      <c r="I455" s="15"/>
      <c r="J455" s="15"/>
      <c r="K455" s="15" t="s">
        <v>830</v>
      </c>
      <c r="L455" s="15" t="s">
        <v>243</v>
      </c>
      <c r="M455" s="15" t="s">
        <v>826</v>
      </c>
      <c r="N455" s="15"/>
      <c r="O455" s="15"/>
      <c r="P455" s="15">
        <v>1891</v>
      </c>
      <c r="Q455" s="15"/>
      <c r="R455" s="15"/>
      <c r="S455" s="15">
        <v>1914</v>
      </c>
      <c r="T455" s="15"/>
      <c r="U455" s="16"/>
      <c r="V455" s="16"/>
      <c r="W455" s="16"/>
      <c r="X455" s="21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</row>
    <row r="456" spans="1:37" s="28" customFormat="1" ht="14" x14ac:dyDescent="0.15">
      <c r="A456" s="15">
        <v>3</v>
      </c>
      <c r="B456" s="91" t="str">
        <f t="shared" si="7"/>
        <v>103</v>
      </c>
      <c r="C456" s="150">
        <v>103</v>
      </c>
      <c r="D456" s="15"/>
      <c r="E456" s="15"/>
      <c r="F456" s="15"/>
      <c r="G456" s="15"/>
      <c r="H456" s="15"/>
      <c r="I456" s="15"/>
      <c r="J456" s="15"/>
      <c r="K456" s="15" t="s">
        <v>828</v>
      </c>
      <c r="L456" s="15" t="s">
        <v>724</v>
      </c>
      <c r="M456" s="15" t="s">
        <v>826</v>
      </c>
      <c r="N456" s="15"/>
      <c r="O456" s="15"/>
      <c r="P456" s="15">
        <v>1887</v>
      </c>
      <c r="Q456" s="15"/>
      <c r="R456" s="15"/>
      <c r="S456" s="15">
        <v>1950</v>
      </c>
      <c r="T456" s="15"/>
      <c r="U456" s="16"/>
      <c r="V456" s="16"/>
      <c r="W456" s="16"/>
      <c r="X456" s="21"/>
      <c r="Y456" s="1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</row>
    <row r="457" spans="1:37" s="15" customFormat="1" ht="14" x14ac:dyDescent="0.15">
      <c r="A457" s="15">
        <v>3</v>
      </c>
      <c r="B457" s="91" t="str">
        <f t="shared" si="7"/>
        <v>103</v>
      </c>
      <c r="C457" s="150">
        <v>103</v>
      </c>
      <c r="K457" s="15" t="s">
        <v>831</v>
      </c>
      <c r="L457" s="15" t="s">
        <v>808</v>
      </c>
      <c r="M457" s="15" t="s">
        <v>826</v>
      </c>
      <c r="P457" s="15">
        <v>1820</v>
      </c>
      <c r="S457" s="15">
        <v>1906</v>
      </c>
      <c r="U457" s="16"/>
      <c r="V457" s="16"/>
      <c r="W457" s="16"/>
      <c r="X457" s="21" t="s">
        <v>1667</v>
      </c>
    </row>
    <row r="458" spans="1:37" s="15" customFormat="1" ht="28" x14ac:dyDescent="0.15">
      <c r="A458" s="28">
        <v>3</v>
      </c>
      <c r="B458" s="68" t="str">
        <f t="shared" si="7"/>
        <v>104</v>
      </c>
      <c r="C458" s="130">
        <v>104</v>
      </c>
      <c r="D458" s="28" t="s">
        <v>403</v>
      </c>
      <c r="E458" s="28"/>
      <c r="F458" s="28" t="s">
        <v>629</v>
      </c>
      <c r="G458" s="28"/>
      <c r="H458" s="28"/>
      <c r="I458" s="28"/>
      <c r="J458" s="28"/>
      <c r="K458" s="28"/>
      <c r="L458" s="28"/>
      <c r="M458" s="28" t="s">
        <v>629</v>
      </c>
      <c r="N458" s="28"/>
      <c r="O458" s="28"/>
      <c r="P458" s="28"/>
      <c r="Q458" s="28"/>
      <c r="R458" s="28"/>
      <c r="S458" s="28"/>
      <c r="T458" s="28"/>
      <c r="U458" s="29"/>
      <c r="V458" s="29"/>
      <c r="W458" s="29"/>
      <c r="X458" s="59"/>
      <c r="Y458" s="28" t="s">
        <v>2057</v>
      </c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</row>
    <row r="459" spans="1:37" s="15" customFormat="1" ht="25" customHeight="1" x14ac:dyDescent="0.15">
      <c r="A459" s="15">
        <v>3</v>
      </c>
      <c r="B459" s="91" t="str">
        <f t="shared" si="7"/>
        <v>104</v>
      </c>
      <c r="C459" s="150">
        <v>104</v>
      </c>
      <c r="K459" s="15" t="s">
        <v>403</v>
      </c>
      <c r="M459" s="15" t="s">
        <v>629</v>
      </c>
      <c r="P459" s="15">
        <v>1841</v>
      </c>
      <c r="U459" s="16"/>
      <c r="V459" s="16"/>
      <c r="W459" s="16"/>
      <c r="X459" s="21"/>
    </row>
    <row r="460" spans="1:37" s="28" customFormat="1" ht="14" x14ac:dyDescent="0.15">
      <c r="A460" s="15">
        <v>3</v>
      </c>
      <c r="B460" s="91" t="str">
        <f t="shared" si="7"/>
        <v>104</v>
      </c>
      <c r="C460" s="150">
        <v>104</v>
      </c>
      <c r="D460" s="15"/>
      <c r="E460" s="15"/>
      <c r="F460" s="15"/>
      <c r="G460" s="15"/>
      <c r="H460" s="15"/>
      <c r="I460" s="15"/>
      <c r="J460" s="15"/>
      <c r="K460" s="15" t="s">
        <v>925</v>
      </c>
      <c r="L460" s="15" t="s">
        <v>693</v>
      </c>
      <c r="M460" s="15" t="s">
        <v>629</v>
      </c>
      <c r="N460" s="15"/>
      <c r="O460" s="15"/>
      <c r="P460" s="15">
        <v>1847</v>
      </c>
      <c r="Q460" s="15"/>
      <c r="R460" s="15"/>
      <c r="S460" s="15">
        <v>1902</v>
      </c>
      <c r="T460" s="15"/>
      <c r="U460" s="16"/>
      <c r="V460" s="16"/>
      <c r="W460" s="16"/>
      <c r="X460" s="21" t="s">
        <v>1695</v>
      </c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</row>
    <row r="461" spans="1:37" s="3" customFormat="1" ht="14" x14ac:dyDescent="0.15">
      <c r="A461" s="15">
        <v>3</v>
      </c>
      <c r="B461" s="91" t="str">
        <f t="shared" si="7"/>
        <v>104</v>
      </c>
      <c r="C461" s="150">
        <v>104</v>
      </c>
      <c r="D461" s="15"/>
      <c r="E461" s="15"/>
      <c r="F461" s="15"/>
      <c r="G461" s="15"/>
      <c r="H461" s="15"/>
      <c r="I461" s="15"/>
      <c r="J461" s="15"/>
      <c r="K461" s="15" t="s">
        <v>268</v>
      </c>
      <c r="L461" s="15" t="s">
        <v>816</v>
      </c>
      <c r="M461" s="15" t="s">
        <v>629</v>
      </c>
      <c r="N461" s="15"/>
      <c r="O461" s="15"/>
      <c r="P461" s="15">
        <v>1878</v>
      </c>
      <c r="Q461" s="15"/>
      <c r="R461" s="15"/>
      <c r="S461" s="15">
        <v>1910</v>
      </c>
      <c r="T461" s="15"/>
      <c r="U461" s="16"/>
      <c r="V461" s="16"/>
      <c r="W461" s="16"/>
      <c r="X461" s="21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</row>
    <row r="462" spans="1:37" s="15" customFormat="1" ht="28" x14ac:dyDescent="0.15">
      <c r="A462" s="15">
        <v>3</v>
      </c>
      <c r="B462" s="91" t="str">
        <f t="shared" si="7"/>
        <v>104</v>
      </c>
      <c r="C462" s="150">
        <v>104</v>
      </c>
      <c r="K462" s="15" t="s">
        <v>247</v>
      </c>
      <c r="L462" s="15" t="s">
        <v>243</v>
      </c>
      <c r="M462" s="15" t="s">
        <v>629</v>
      </c>
      <c r="N462" s="15" t="s">
        <v>718</v>
      </c>
      <c r="O462" s="15">
        <v>26</v>
      </c>
      <c r="P462" s="15">
        <v>1870</v>
      </c>
      <c r="Q462" s="15" t="s">
        <v>923</v>
      </c>
      <c r="R462" s="15">
        <v>33</v>
      </c>
      <c r="S462" s="15">
        <v>1879</v>
      </c>
      <c r="U462" s="16"/>
      <c r="V462" s="16"/>
      <c r="W462" s="16"/>
      <c r="X462" s="21" t="s">
        <v>1696</v>
      </c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</row>
    <row r="463" spans="1:37" s="28" customFormat="1" ht="14" x14ac:dyDescent="0.15">
      <c r="A463" s="28">
        <v>3</v>
      </c>
      <c r="B463" s="68" t="str">
        <f t="shared" si="7"/>
        <v>104-A</v>
      </c>
      <c r="C463" s="130" t="s">
        <v>439</v>
      </c>
      <c r="D463" s="28" t="s">
        <v>440</v>
      </c>
      <c r="F463" s="28" t="s">
        <v>441</v>
      </c>
      <c r="U463" s="29"/>
      <c r="V463" s="29"/>
      <c r="W463" s="29"/>
      <c r="X463" s="59"/>
      <c r="Y463" s="28" t="s">
        <v>2057</v>
      </c>
    </row>
    <row r="464" spans="1:37" s="11" customFormat="1" ht="14" x14ac:dyDescent="0.15">
      <c r="A464" s="15">
        <v>3</v>
      </c>
      <c r="B464" s="91" t="str">
        <f t="shared" si="7"/>
        <v>104-A</v>
      </c>
      <c r="C464" s="150" t="s">
        <v>439</v>
      </c>
      <c r="D464" s="15"/>
      <c r="E464" s="15"/>
      <c r="F464" s="15"/>
      <c r="G464" s="15"/>
      <c r="H464" s="15"/>
      <c r="I464" s="15"/>
      <c r="J464" s="15"/>
      <c r="K464" s="15" t="s">
        <v>440</v>
      </c>
      <c r="L464" s="15"/>
      <c r="M464" s="15" t="s">
        <v>441</v>
      </c>
      <c r="N464" s="15"/>
      <c r="O464" s="15"/>
      <c r="P464" s="15"/>
      <c r="Q464" s="15"/>
      <c r="R464" s="15"/>
      <c r="S464" s="15"/>
      <c r="T464" s="15"/>
      <c r="U464" s="16"/>
      <c r="V464" s="16"/>
      <c r="W464" s="16"/>
      <c r="X464" s="21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</row>
    <row r="465" spans="1:37" s="3" customFormat="1" ht="14" x14ac:dyDescent="0.15">
      <c r="A465" s="28">
        <v>3</v>
      </c>
      <c r="B465" s="68" t="str">
        <f t="shared" si="7"/>
        <v>105</v>
      </c>
      <c r="C465" s="130">
        <v>105</v>
      </c>
      <c r="D465" s="28" t="s">
        <v>258</v>
      </c>
      <c r="E465" s="28" t="s">
        <v>708</v>
      </c>
      <c r="F465" s="28" t="s">
        <v>259</v>
      </c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9"/>
      <c r="V465" s="29"/>
      <c r="W465" s="29"/>
      <c r="X465" s="59"/>
      <c r="Y465" s="28" t="s">
        <v>2057</v>
      </c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15" customFormat="1" ht="14" x14ac:dyDescent="0.15">
      <c r="A466" s="15">
        <v>3</v>
      </c>
      <c r="B466" s="91" t="str">
        <f t="shared" si="7"/>
        <v>105</v>
      </c>
      <c r="C466" s="150">
        <v>105</v>
      </c>
      <c r="K466" s="15" t="s">
        <v>258</v>
      </c>
      <c r="L466" s="15" t="s">
        <v>708</v>
      </c>
      <c r="M466" s="15" t="s">
        <v>259</v>
      </c>
      <c r="P466" s="15">
        <v>1816</v>
      </c>
      <c r="S466" s="15">
        <v>1889</v>
      </c>
      <c r="U466" s="16"/>
      <c r="V466" s="16"/>
      <c r="W466" s="16"/>
      <c r="X466" s="21"/>
    </row>
    <row r="467" spans="1:37" s="15" customFormat="1" ht="28" x14ac:dyDescent="0.15">
      <c r="A467" s="15">
        <v>3</v>
      </c>
      <c r="B467" s="91" t="str">
        <f t="shared" si="7"/>
        <v>105</v>
      </c>
      <c r="C467" s="150">
        <v>105</v>
      </c>
      <c r="K467" s="15" t="s">
        <v>471</v>
      </c>
      <c r="L467" s="15" t="s">
        <v>1988</v>
      </c>
      <c r="M467" s="15" t="s">
        <v>259</v>
      </c>
      <c r="P467" s="15">
        <v>1810</v>
      </c>
      <c r="S467" s="15">
        <v>1879</v>
      </c>
      <c r="U467" s="16"/>
      <c r="V467" s="16"/>
      <c r="W467" s="16"/>
      <c r="X467" s="21" t="s">
        <v>1989</v>
      </c>
    </row>
    <row r="468" spans="1:37" s="28" customFormat="1" ht="14" x14ac:dyDescent="0.15">
      <c r="A468" s="15">
        <v>3</v>
      </c>
      <c r="B468" s="91" t="str">
        <f t="shared" si="7"/>
        <v>105</v>
      </c>
      <c r="C468" s="150">
        <v>105</v>
      </c>
      <c r="D468" s="15"/>
      <c r="E468" s="15"/>
      <c r="F468" s="15"/>
      <c r="G468" s="15"/>
      <c r="H468" s="15"/>
      <c r="I468" s="15"/>
      <c r="J468" s="15"/>
      <c r="K468" s="15" t="s">
        <v>524</v>
      </c>
      <c r="L468" s="15" t="s">
        <v>812</v>
      </c>
      <c r="M468" s="15" t="s">
        <v>259</v>
      </c>
      <c r="N468" s="15"/>
      <c r="O468" s="15"/>
      <c r="P468" s="15">
        <v>1847</v>
      </c>
      <c r="Q468" s="15"/>
      <c r="R468" s="15"/>
      <c r="S468" s="15">
        <v>1916</v>
      </c>
      <c r="T468" s="15"/>
      <c r="U468" s="16"/>
      <c r="V468" s="16"/>
      <c r="W468" s="16"/>
      <c r="X468" s="21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</row>
    <row r="469" spans="1:37" s="15" customFormat="1" ht="14" x14ac:dyDescent="0.15">
      <c r="A469" s="15">
        <v>3</v>
      </c>
      <c r="B469" s="91" t="str">
        <f t="shared" si="7"/>
        <v>105</v>
      </c>
      <c r="C469" s="150">
        <v>105</v>
      </c>
      <c r="K469" s="15" t="s">
        <v>219</v>
      </c>
      <c r="L469" s="15" t="s">
        <v>1169</v>
      </c>
      <c r="M469" s="15" t="s">
        <v>259</v>
      </c>
      <c r="P469" s="15">
        <v>1849</v>
      </c>
      <c r="S469" s="15">
        <v>1924</v>
      </c>
      <c r="U469" s="16"/>
      <c r="V469" s="16"/>
      <c r="W469" s="16"/>
      <c r="X469" s="21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</row>
    <row r="470" spans="1:37" s="3" customFormat="1" ht="14" x14ac:dyDescent="0.15">
      <c r="A470" s="28">
        <v>3</v>
      </c>
      <c r="B470" s="68" t="str">
        <f t="shared" si="7"/>
        <v>106</v>
      </c>
      <c r="C470" s="130">
        <v>106</v>
      </c>
      <c r="D470" s="28" t="s">
        <v>781</v>
      </c>
      <c r="E470" s="28" t="s">
        <v>542</v>
      </c>
      <c r="F470" s="28" t="s">
        <v>543</v>
      </c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9"/>
      <c r="V470" s="29"/>
      <c r="W470" s="29"/>
      <c r="X470" s="59"/>
      <c r="Y470" s="28" t="s">
        <v>2057</v>
      </c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</row>
    <row r="471" spans="1:37" s="15" customFormat="1" ht="28" x14ac:dyDescent="0.15">
      <c r="A471" s="15">
        <v>3</v>
      </c>
      <c r="B471" s="91" t="str">
        <f t="shared" si="7"/>
        <v>106</v>
      </c>
      <c r="C471" s="150">
        <v>106</v>
      </c>
      <c r="K471" s="15" t="s">
        <v>781</v>
      </c>
      <c r="L471" s="15" t="s">
        <v>542</v>
      </c>
      <c r="M471" s="15" t="s">
        <v>543</v>
      </c>
      <c r="P471" s="15">
        <v>1900</v>
      </c>
      <c r="Q471" s="15" t="s">
        <v>932</v>
      </c>
      <c r="R471" s="15">
        <v>27</v>
      </c>
      <c r="S471" s="15">
        <v>1972</v>
      </c>
      <c r="U471" s="16" t="s">
        <v>327</v>
      </c>
      <c r="V471" s="16"/>
      <c r="W471" s="16"/>
      <c r="X471" s="21" t="s">
        <v>782</v>
      </c>
    </row>
    <row r="472" spans="1:37" s="28" customFormat="1" ht="14" x14ac:dyDescent="0.15">
      <c r="A472" s="15">
        <v>3</v>
      </c>
      <c r="B472" s="91" t="str">
        <f t="shared" si="7"/>
        <v>106</v>
      </c>
      <c r="C472" s="150">
        <v>106</v>
      </c>
      <c r="D472" s="15"/>
      <c r="E472" s="15"/>
      <c r="F472" s="15"/>
      <c r="G472" s="15"/>
      <c r="H472" s="15"/>
      <c r="I472" s="15"/>
      <c r="J472" s="15"/>
      <c r="K472" s="15" t="s">
        <v>1027</v>
      </c>
      <c r="L472" s="15" t="s">
        <v>783</v>
      </c>
      <c r="M472" s="15" t="s">
        <v>543</v>
      </c>
      <c r="N472" s="15"/>
      <c r="O472" s="15"/>
      <c r="P472" s="15">
        <v>1902</v>
      </c>
      <c r="Q472" s="15" t="s">
        <v>718</v>
      </c>
      <c r="R472" s="15">
        <v>21</v>
      </c>
      <c r="S472" s="15">
        <v>1968</v>
      </c>
      <c r="T472" s="15"/>
      <c r="U472" s="16"/>
      <c r="V472" s="16"/>
      <c r="W472" s="16"/>
      <c r="X472" s="21" t="s">
        <v>730</v>
      </c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</row>
    <row r="473" spans="1:37" s="3" customFormat="1" ht="14" x14ac:dyDescent="0.15">
      <c r="A473" s="15">
        <v>3</v>
      </c>
      <c r="B473" s="91" t="str">
        <f t="shared" si="7"/>
        <v>106</v>
      </c>
      <c r="C473" s="150">
        <v>106</v>
      </c>
      <c r="D473" s="15"/>
      <c r="E473" s="15"/>
      <c r="F473" s="15"/>
      <c r="G473" s="15"/>
      <c r="H473" s="15"/>
      <c r="I473" s="15"/>
      <c r="J473" s="15"/>
      <c r="K473" s="15" t="s">
        <v>784</v>
      </c>
      <c r="L473" s="15" t="s">
        <v>785</v>
      </c>
      <c r="M473" s="15" t="s">
        <v>543</v>
      </c>
      <c r="N473" s="15"/>
      <c r="O473" s="15"/>
      <c r="P473" s="15">
        <v>1920</v>
      </c>
      <c r="Q473" s="15"/>
      <c r="R473" s="15"/>
      <c r="S473" s="15">
        <v>1996</v>
      </c>
      <c r="T473" s="15"/>
      <c r="U473" s="16"/>
      <c r="V473" s="16"/>
      <c r="W473" s="16"/>
      <c r="X473" s="21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</row>
    <row r="474" spans="1:37" s="15" customFormat="1" ht="13" customHeight="1" x14ac:dyDescent="0.15">
      <c r="A474" s="28">
        <v>3</v>
      </c>
      <c r="B474" s="68" t="str">
        <f t="shared" si="7"/>
        <v>106-A</v>
      </c>
      <c r="C474" s="130" t="s">
        <v>161</v>
      </c>
      <c r="D474" s="28" t="s">
        <v>162</v>
      </c>
      <c r="E474" s="28"/>
      <c r="F474" s="28" t="s">
        <v>160</v>
      </c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9"/>
      <c r="V474" s="29"/>
      <c r="W474" s="29"/>
      <c r="X474" s="59"/>
      <c r="Y474" s="28" t="s">
        <v>2057</v>
      </c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</row>
    <row r="475" spans="1:37" s="15" customFormat="1" ht="14" x14ac:dyDescent="0.15">
      <c r="A475" s="15">
        <v>3</v>
      </c>
      <c r="B475" s="91" t="str">
        <f t="shared" si="7"/>
        <v>106-A</v>
      </c>
      <c r="C475" s="150" t="s">
        <v>161</v>
      </c>
      <c r="K475" s="15" t="s">
        <v>163</v>
      </c>
      <c r="L475" s="15" t="s">
        <v>810</v>
      </c>
      <c r="M475" s="15" t="s">
        <v>160</v>
      </c>
      <c r="P475" s="15">
        <v>1908</v>
      </c>
      <c r="S475" s="15">
        <v>1996</v>
      </c>
      <c r="U475" s="16"/>
      <c r="V475" s="16"/>
      <c r="W475" s="16"/>
      <c r="X475" s="21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</row>
    <row r="476" spans="1:37" s="3" customFormat="1" ht="28" x14ac:dyDescent="0.15">
      <c r="A476" s="15">
        <v>3</v>
      </c>
      <c r="B476" s="91" t="str">
        <f t="shared" si="7"/>
        <v>106-A</v>
      </c>
      <c r="C476" s="150" t="s">
        <v>161</v>
      </c>
      <c r="D476" s="15"/>
      <c r="E476" s="15"/>
      <c r="F476" s="15"/>
      <c r="G476" s="15"/>
      <c r="H476" s="15"/>
      <c r="I476" s="15"/>
      <c r="J476" s="15"/>
      <c r="K476" s="15" t="s">
        <v>168</v>
      </c>
      <c r="L476" s="15" t="s">
        <v>1020</v>
      </c>
      <c r="M476" s="15" t="s">
        <v>160</v>
      </c>
      <c r="N476" s="15"/>
      <c r="O476" s="15"/>
      <c r="P476" s="15">
        <v>1902</v>
      </c>
      <c r="Q476" s="15" t="s">
        <v>659</v>
      </c>
      <c r="R476" s="15">
        <v>18</v>
      </c>
      <c r="S476" s="15">
        <v>1974</v>
      </c>
      <c r="T476" s="15"/>
      <c r="U476" s="16" t="s">
        <v>327</v>
      </c>
      <c r="V476" s="16"/>
      <c r="W476" s="16"/>
      <c r="X476" s="21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</row>
    <row r="477" spans="1:37" s="15" customFormat="1" ht="13" customHeight="1" x14ac:dyDescent="0.15">
      <c r="A477" s="53">
        <v>3</v>
      </c>
      <c r="B477" s="68" t="str">
        <f t="shared" si="7"/>
        <v>107</v>
      </c>
      <c r="C477" s="151">
        <v>107</v>
      </c>
      <c r="D477" s="34" t="s">
        <v>1429</v>
      </c>
      <c r="E477" s="34" t="s">
        <v>787</v>
      </c>
      <c r="F477" s="34" t="s">
        <v>696</v>
      </c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54"/>
      <c r="V477" s="54"/>
      <c r="W477" s="54"/>
      <c r="X477" s="94"/>
      <c r="Y477" s="34" t="s">
        <v>2057</v>
      </c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</row>
    <row r="478" spans="1:37" s="28" customFormat="1" ht="13" customHeight="1" x14ac:dyDescent="0.15">
      <c r="A478" s="26">
        <v>3</v>
      </c>
      <c r="B478" s="91" t="str">
        <f t="shared" si="7"/>
        <v>107</v>
      </c>
      <c r="C478" s="152">
        <v>107</v>
      </c>
      <c r="D478" s="19"/>
      <c r="E478" s="19"/>
      <c r="F478" s="19"/>
      <c r="G478" s="19"/>
      <c r="H478" s="19"/>
      <c r="I478" s="19"/>
      <c r="J478" s="19"/>
      <c r="K478" s="19" t="s">
        <v>1429</v>
      </c>
      <c r="L478" s="19" t="s">
        <v>787</v>
      </c>
      <c r="M478" s="19" t="s">
        <v>696</v>
      </c>
      <c r="N478" s="19"/>
      <c r="O478" s="19"/>
      <c r="P478" s="19">
        <v>1848</v>
      </c>
      <c r="Q478" s="19"/>
      <c r="R478" s="19"/>
      <c r="S478" s="19">
        <v>1908</v>
      </c>
      <c r="T478" s="19"/>
      <c r="U478" s="27"/>
      <c r="V478" s="27"/>
      <c r="W478" s="27"/>
      <c r="X478" s="35"/>
      <c r="Y478" s="19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</row>
    <row r="479" spans="1:37" s="3" customFormat="1" ht="14" x14ac:dyDescent="0.15">
      <c r="A479" s="26">
        <v>3</v>
      </c>
      <c r="B479" s="91" t="str">
        <f t="shared" si="7"/>
        <v>107</v>
      </c>
      <c r="C479" s="152">
        <v>107</v>
      </c>
      <c r="D479" s="19"/>
      <c r="E479" s="19"/>
      <c r="F479" s="19"/>
      <c r="G479" s="19"/>
      <c r="H479" s="19"/>
      <c r="I479" s="19"/>
      <c r="J479" s="19"/>
      <c r="K479" s="19" t="s">
        <v>1034</v>
      </c>
      <c r="L479" s="19" t="s">
        <v>693</v>
      </c>
      <c r="M479" s="19" t="s">
        <v>696</v>
      </c>
      <c r="N479" s="19"/>
      <c r="O479" s="19"/>
      <c r="P479" s="19">
        <v>1846</v>
      </c>
      <c r="Q479" s="19"/>
      <c r="R479" s="19"/>
      <c r="S479" s="19">
        <v>1875</v>
      </c>
      <c r="T479" s="19"/>
      <c r="U479" s="27"/>
      <c r="V479" s="27"/>
      <c r="W479" s="27"/>
      <c r="X479" s="35" t="s">
        <v>1643</v>
      </c>
      <c r="Y479" s="19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</row>
    <row r="480" spans="1:37" s="15" customFormat="1" ht="13" customHeight="1" x14ac:dyDescent="0.15">
      <c r="A480" s="26">
        <v>3</v>
      </c>
      <c r="B480" s="91" t="str">
        <f t="shared" si="7"/>
        <v>107</v>
      </c>
      <c r="C480" s="152">
        <v>107</v>
      </c>
      <c r="D480" s="19"/>
      <c r="E480" s="19"/>
      <c r="F480" s="19"/>
      <c r="G480" s="19"/>
      <c r="H480" s="19"/>
      <c r="I480" s="19"/>
      <c r="J480" s="19"/>
      <c r="K480" s="19" t="s">
        <v>1644</v>
      </c>
      <c r="L480" s="19" t="s">
        <v>693</v>
      </c>
      <c r="M480" s="19" t="s">
        <v>696</v>
      </c>
      <c r="N480" s="19"/>
      <c r="O480" s="19"/>
      <c r="P480" s="19">
        <v>1852</v>
      </c>
      <c r="Q480" s="19"/>
      <c r="R480" s="19"/>
      <c r="S480" s="19">
        <v>1927</v>
      </c>
      <c r="T480" s="19"/>
      <c r="U480" s="27"/>
      <c r="V480" s="27"/>
      <c r="W480" s="27"/>
      <c r="X480" s="35"/>
      <c r="Y480" s="19"/>
    </row>
    <row r="481" spans="1:37" s="15" customFormat="1" ht="14" x14ac:dyDescent="0.15">
      <c r="A481" s="26">
        <v>3</v>
      </c>
      <c r="B481" s="91" t="str">
        <f t="shared" si="7"/>
        <v>107</v>
      </c>
      <c r="C481" s="152">
        <v>107</v>
      </c>
      <c r="D481" s="19"/>
      <c r="E481" s="19"/>
      <c r="F481" s="19"/>
      <c r="G481" s="19"/>
      <c r="H481" s="19"/>
      <c r="I481" s="19"/>
      <c r="J481" s="19"/>
      <c r="K481" s="19" t="s">
        <v>484</v>
      </c>
      <c r="L481" s="19" t="s">
        <v>243</v>
      </c>
      <c r="M481" s="19" t="s">
        <v>696</v>
      </c>
      <c r="N481" s="19"/>
      <c r="O481" s="19"/>
      <c r="P481" s="19">
        <v>1872</v>
      </c>
      <c r="Q481" s="19"/>
      <c r="R481" s="19"/>
      <c r="S481" s="19">
        <v>1894</v>
      </c>
      <c r="T481" s="19"/>
      <c r="U481" s="27"/>
      <c r="V481" s="27"/>
      <c r="W481" s="27"/>
      <c r="X481" s="35" t="s">
        <v>1645</v>
      </c>
      <c r="Y481" s="19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</row>
    <row r="482" spans="1:37" s="15" customFormat="1" ht="13" customHeight="1" x14ac:dyDescent="0.15">
      <c r="A482" s="28">
        <v>3</v>
      </c>
      <c r="B482" s="68" t="str">
        <f t="shared" si="7"/>
        <v>108</v>
      </c>
      <c r="C482" s="130">
        <v>108</v>
      </c>
      <c r="D482" s="28" t="s">
        <v>707</v>
      </c>
      <c r="E482" s="28" t="s">
        <v>787</v>
      </c>
      <c r="F482" s="28" t="s">
        <v>406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9"/>
      <c r="V482" s="29"/>
      <c r="W482" s="29"/>
      <c r="X482" s="59"/>
      <c r="Y482" s="28" t="s">
        <v>2057</v>
      </c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</row>
    <row r="483" spans="1:37" s="15" customFormat="1" ht="14" x14ac:dyDescent="0.15">
      <c r="A483" s="15">
        <v>3</v>
      </c>
      <c r="B483" s="91" t="str">
        <f t="shared" si="7"/>
        <v>108</v>
      </c>
      <c r="C483" s="150">
        <v>108</v>
      </c>
      <c r="K483" s="15" t="s">
        <v>707</v>
      </c>
      <c r="L483" s="15" t="s">
        <v>407</v>
      </c>
      <c r="M483" s="15" t="s">
        <v>406</v>
      </c>
      <c r="P483" s="15">
        <v>1824</v>
      </c>
      <c r="Q483" s="15" t="s">
        <v>718</v>
      </c>
      <c r="R483" s="15">
        <v>25</v>
      </c>
      <c r="S483" s="15">
        <v>1894</v>
      </c>
      <c r="U483" s="16"/>
      <c r="V483" s="16"/>
      <c r="W483" s="16"/>
      <c r="X483" s="21" t="s">
        <v>1700</v>
      </c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</row>
    <row r="484" spans="1:37" s="15" customFormat="1" ht="25" customHeight="1" x14ac:dyDescent="0.15">
      <c r="A484" s="15">
        <v>3</v>
      </c>
      <c r="B484" s="91" t="str">
        <f t="shared" si="7"/>
        <v>108</v>
      </c>
      <c r="C484" s="150">
        <v>108</v>
      </c>
      <c r="K484" s="15" t="s">
        <v>528</v>
      </c>
      <c r="L484" s="15" t="s">
        <v>170</v>
      </c>
      <c r="M484" s="15" t="s">
        <v>406</v>
      </c>
      <c r="P484" s="15">
        <v>1829</v>
      </c>
      <c r="Q484" s="15" t="s">
        <v>485</v>
      </c>
      <c r="R484" s="15">
        <v>13</v>
      </c>
      <c r="S484" s="15">
        <v>1870</v>
      </c>
      <c r="U484" s="16"/>
      <c r="V484" s="16"/>
      <c r="W484" s="16"/>
      <c r="X484" s="21" t="s">
        <v>1701</v>
      </c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</row>
    <row r="485" spans="1:37" s="15" customFormat="1" ht="13" customHeight="1" x14ac:dyDescent="0.15">
      <c r="A485" s="15">
        <v>3</v>
      </c>
      <c r="B485" s="91" t="str">
        <f t="shared" si="7"/>
        <v>108</v>
      </c>
      <c r="C485" s="150">
        <v>108</v>
      </c>
      <c r="K485" s="15" t="s">
        <v>709</v>
      </c>
      <c r="L485" s="15" t="s">
        <v>693</v>
      </c>
      <c r="M485" s="15" t="s">
        <v>406</v>
      </c>
      <c r="N485" s="15" t="s">
        <v>923</v>
      </c>
      <c r="O485" s="15">
        <v>16</v>
      </c>
      <c r="P485" s="15">
        <v>1868</v>
      </c>
      <c r="Q485" s="15" t="s">
        <v>996</v>
      </c>
      <c r="R485" s="15">
        <v>23</v>
      </c>
      <c r="S485" s="15">
        <v>1916</v>
      </c>
      <c r="U485" s="16"/>
      <c r="V485" s="16"/>
      <c r="W485" s="16"/>
      <c r="X485" s="21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</row>
    <row r="486" spans="1:37" s="3" customFormat="1" ht="14" x14ac:dyDescent="0.15">
      <c r="A486" s="28">
        <v>3</v>
      </c>
      <c r="B486" s="68" t="str">
        <f t="shared" si="7"/>
        <v>109</v>
      </c>
      <c r="C486" s="130">
        <v>109</v>
      </c>
      <c r="D486" s="28" t="s">
        <v>821</v>
      </c>
      <c r="E486" s="28"/>
      <c r="F486" s="28" t="s">
        <v>573</v>
      </c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9"/>
      <c r="V486" s="29"/>
      <c r="W486" s="29"/>
      <c r="X486" s="59"/>
      <c r="Y486" s="28" t="s">
        <v>2057</v>
      </c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</row>
    <row r="487" spans="1:37" s="15" customFormat="1" ht="28" x14ac:dyDescent="0.15">
      <c r="A487" s="15">
        <v>3</v>
      </c>
      <c r="B487" s="91" t="str">
        <f t="shared" si="7"/>
        <v>109</v>
      </c>
      <c r="C487" s="150">
        <v>109</v>
      </c>
      <c r="K487" s="15" t="s">
        <v>942</v>
      </c>
      <c r="L487" s="15" t="s">
        <v>170</v>
      </c>
      <c r="M487" s="15" t="s">
        <v>573</v>
      </c>
      <c r="P487" s="15">
        <v>1803</v>
      </c>
      <c r="Q487" s="15" t="s">
        <v>932</v>
      </c>
      <c r="R487" s="15">
        <v>19</v>
      </c>
      <c r="S487" s="15">
        <v>1866</v>
      </c>
      <c r="U487" s="16"/>
      <c r="V487" s="16"/>
      <c r="W487" s="16"/>
      <c r="X487" s="21" t="s">
        <v>1720</v>
      </c>
    </row>
    <row r="488" spans="1:37" s="3" customFormat="1" ht="14" x14ac:dyDescent="0.15">
      <c r="A488" s="15">
        <v>3</v>
      </c>
      <c r="B488" s="91" t="str">
        <f t="shared" si="7"/>
        <v>109</v>
      </c>
      <c r="C488" s="150">
        <v>109</v>
      </c>
      <c r="D488" s="15" t="s">
        <v>821</v>
      </c>
      <c r="E488" s="15"/>
      <c r="F488" s="15" t="s">
        <v>573</v>
      </c>
      <c r="G488" s="15"/>
      <c r="H488" s="15"/>
      <c r="I488" s="15"/>
      <c r="J488" s="15"/>
      <c r="K488" s="15"/>
      <c r="L488" s="15"/>
      <c r="M488" s="15" t="s">
        <v>682</v>
      </c>
      <c r="N488" s="15"/>
      <c r="O488" s="15"/>
      <c r="P488" s="15"/>
      <c r="Q488" s="15"/>
      <c r="R488" s="15"/>
      <c r="S488" s="15"/>
      <c r="T488" s="15"/>
      <c r="U488" s="16"/>
      <c r="V488" s="16"/>
      <c r="W488" s="16"/>
      <c r="X488" s="21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</row>
    <row r="489" spans="1:37" s="3" customFormat="1" ht="14" x14ac:dyDescent="0.15">
      <c r="A489" s="28">
        <v>3</v>
      </c>
      <c r="B489" s="68" t="str">
        <f t="shared" si="7"/>
        <v>109-A</v>
      </c>
      <c r="C489" s="130" t="s">
        <v>434</v>
      </c>
      <c r="D489" s="28" t="s">
        <v>435</v>
      </c>
      <c r="E489" s="28" t="s">
        <v>436</v>
      </c>
      <c r="F489" s="28" t="s">
        <v>437</v>
      </c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9"/>
      <c r="V489" s="29"/>
      <c r="W489" s="29"/>
      <c r="X489" s="59"/>
      <c r="Y489" s="28" t="s">
        <v>2057</v>
      </c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</row>
    <row r="490" spans="1:37" s="15" customFormat="1" ht="28" x14ac:dyDescent="0.15">
      <c r="A490" s="15">
        <v>3</v>
      </c>
      <c r="B490" s="91" t="str">
        <f t="shared" si="7"/>
        <v>109-A</v>
      </c>
      <c r="C490" s="150" t="s">
        <v>434</v>
      </c>
      <c r="K490" s="15" t="s">
        <v>435</v>
      </c>
      <c r="L490" s="15" t="s">
        <v>436</v>
      </c>
      <c r="M490" s="15" t="s">
        <v>437</v>
      </c>
      <c r="N490" s="15" t="s">
        <v>718</v>
      </c>
      <c r="O490" s="15">
        <v>11</v>
      </c>
      <c r="P490" s="15">
        <v>1904</v>
      </c>
      <c r="Q490" s="15" t="s">
        <v>659</v>
      </c>
      <c r="R490" s="15">
        <v>23</v>
      </c>
      <c r="S490" s="15">
        <v>1971</v>
      </c>
      <c r="U490" s="16"/>
      <c r="V490" s="16" t="s">
        <v>326</v>
      </c>
      <c r="W490" s="16"/>
      <c r="X490" s="21" t="s">
        <v>1725</v>
      </c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</row>
    <row r="491" spans="1:37" s="15" customFormat="1" ht="14" x14ac:dyDescent="0.15">
      <c r="A491" s="15">
        <v>3</v>
      </c>
      <c r="B491" s="91" t="str">
        <f t="shared" si="7"/>
        <v>109-A</v>
      </c>
      <c r="C491" s="150" t="s">
        <v>434</v>
      </c>
      <c r="K491" s="15" t="s">
        <v>168</v>
      </c>
      <c r="M491" s="15" t="s">
        <v>437</v>
      </c>
      <c r="U491" s="16"/>
      <c r="V491" s="16"/>
      <c r="W491" s="16"/>
      <c r="X491" s="21" t="s">
        <v>438</v>
      </c>
    </row>
    <row r="492" spans="1:37" s="15" customFormat="1" ht="14" x14ac:dyDescent="0.15">
      <c r="A492" s="28">
        <v>3</v>
      </c>
      <c r="B492" s="68" t="str">
        <f t="shared" si="7"/>
        <v>110</v>
      </c>
      <c r="C492" s="130">
        <v>110</v>
      </c>
      <c r="D492" s="28" t="s">
        <v>832</v>
      </c>
      <c r="E492" s="28"/>
      <c r="F492" s="28" t="s">
        <v>826</v>
      </c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9"/>
      <c r="V492" s="29"/>
      <c r="W492" s="29"/>
      <c r="X492" s="59"/>
      <c r="Y492" s="28" t="s">
        <v>2057</v>
      </c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</row>
    <row r="493" spans="1:37" s="15" customFormat="1" ht="26" customHeight="1" x14ac:dyDescent="0.15">
      <c r="A493" s="15">
        <v>3</v>
      </c>
      <c r="B493" s="91" t="str">
        <f t="shared" si="7"/>
        <v>110</v>
      </c>
      <c r="C493" s="150">
        <v>110</v>
      </c>
      <c r="K493" s="15" t="s">
        <v>832</v>
      </c>
      <c r="M493" s="15" t="s">
        <v>826</v>
      </c>
      <c r="Q493" s="15" t="s">
        <v>1379</v>
      </c>
      <c r="R493" s="15">
        <v>14</v>
      </c>
      <c r="S493" s="15">
        <v>1865</v>
      </c>
      <c r="U493" s="16"/>
      <c r="V493" s="16"/>
      <c r="W493" s="16"/>
      <c r="X493" s="21" t="s">
        <v>1668</v>
      </c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</row>
    <row r="494" spans="1:37" s="28" customFormat="1" ht="28" x14ac:dyDescent="0.15">
      <c r="A494" s="15">
        <v>3</v>
      </c>
      <c r="B494" s="91" t="str">
        <f t="shared" si="7"/>
        <v>110</v>
      </c>
      <c r="C494" s="150">
        <v>110</v>
      </c>
      <c r="D494" s="15"/>
      <c r="E494" s="15"/>
      <c r="F494" s="15"/>
      <c r="G494" s="15"/>
      <c r="H494" s="15"/>
      <c r="I494" s="15"/>
      <c r="J494" s="15"/>
      <c r="K494" s="15" t="s">
        <v>163</v>
      </c>
      <c r="L494" s="15" t="s">
        <v>938</v>
      </c>
      <c r="M494" s="15" t="s">
        <v>826</v>
      </c>
      <c r="N494" s="15"/>
      <c r="O494" s="15"/>
      <c r="P494" s="15"/>
      <c r="Q494" s="15" t="s">
        <v>485</v>
      </c>
      <c r="R494" s="15">
        <v>8</v>
      </c>
      <c r="S494" s="15">
        <v>1865</v>
      </c>
      <c r="T494" s="15"/>
      <c r="U494" s="16"/>
      <c r="V494" s="16"/>
      <c r="W494" s="16"/>
      <c r="X494" s="21" t="s">
        <v>1669</v>
      </c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</row>
    <row r="495" spans="1:37" s="3" customFormat="1" ht="14" x14ac:dyDescent="0.15">
      <c r="A495" s="15">
        <v>3</v>
      </c>
      <c r="B495" s="91" t="str">
        <f t="shared" si="7"/>
        <v>110</v>
      </c>
      <c r="C495" s="150">
        <v>110</v>
      </c>
      <c r="D495" s="15"/>
      <c r="E495" s="15"/>
      <c r="F495" s="15"/>
      <c r="G495" s="15"/>
      <c r="H495" s="15"/>
      <c r="I495" s="15"/>
      <c r="J495" s="15"/>
      <c r="K495" s="15" t="s">
        <v>1670</v>
      </c>
      <c r="L495" s="15"/>
      <c r="M495" s="15" t="s">
        <v>1041</v>
      </c>
      <c r="N495" s="15"/>
      <c r="O495" s="15"/>
      <c r="P495" s="15">
        <v>1820</v>
      </c>
      <c r="Q495" s="15"/>
      <c r="R495" s="15"/>
      <c r="S495" s="15">
        <v>1890</v>
      </c>
      <c r="T495" s="15"/>
      <c r="U495" s="16"/>
      <c r="V495" s="16"/>
      <c r="W495" s="16"/>
      <c r="X495" s="21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</row>
    <row r="496" spans="1:37" s="15" customFormat="1" ht="28" x14ac:dyDescent="0.15">
      <c r="A496" s="15">
        <v>3</v>
      </c>
      <c r="B496" s="91" t="str">
        <f t="shared" si="7"/>
        <v>110</v>
      </c>
      <c r="C496" s="150">
        <v>110</v>
      </c>
      <c r="K496" s="15" t="s">
        <v>1671</v>
      </c>
      <c r="M496" s="15" t="s">
        <v>1041</v>
      </c>
      <c r="Q496" s="15" t="s">
        <v>923</v>
      </c>
      <c r="R496" s="15">
        <v>7</v>
      </c>
      <c r="S496" s="15">
        <v>1870</v>
      </c>
      <c r="U496" s="16"/>
      <c r="V496" s="16"/>
      <c r="W496" s="16"/>
      <c r="X496" s="21" t="s">
        <v>1672</v>
      </c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</row>
    <row r="497" spans="1:37" s="28" customFormat="1" ht="14" x14ac:dyDescent="0.15">
      <c r="A497" s="28">
        <v>3</v>
      </c>
      <c r="B497" s="68" t="str">
        <f t="shared" si="7"/>
        <v>110-A</v>
      </c>
      <c r="C497" s="130" t="s">
        <v>448</v>
      </c>
      <c r="D497" s="28" t="s">
        <v>668</v>
      </c>
      <c r="E497" s="28" t="s">
        <v>170</v>
      </c>
      <c r="F497" s="28" t="s">
        <v>443</v>
      </c>
      <c r="U497" s="29"/>
      <c r="V497" s="29"/>
      <c r="W497" s="29"/>
      <c r="X497" s="59"/>
      <c r="Y497" s="28" t="s">
        <v>2057</v>
      </c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</row>
    <row r="498" spans="1:37" s="15" customFormat="1" ht="14" x14ac:dyDescent="0.15">
      <c r="A498" s="125">
        <v>3</v>
      </c>
      <c r="B498" s="91" t="str">
        <f t="shared" si="7"/>
        <v>110-A</v>
      </c>
      <c r="C498" s="153" t="s">
        <v>448</v>
      </c>
      <c r="D498" s="125" t="s">
        <v>2445</v>
      </c>
      <c r="E498" s="125" t="s">
        <v>2446</v>
      </c>
      <c r="F498" s="125" t="s">
        <v>670</v>
      </c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8"/>
      <c r="V498" s="8"/>
      <c r="W498" s="8"/>
      <c r="X498" s="21"/>
      <c r="Y498" s="125" t="s">
        <v>2057</v>
      </c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</row>
    <row r="499" spans="1:37" s="15" customFormat="1" ht="14" x14ac:dyDescent="0.15">
      <c r="A499" s="15">
        <v>3</v>
      </c>
      <c r="B499" s="91" t="str">
        <f t="shared" si="7"/>
        <v>110-A</v>
      </c>
      <c r="C499" s="150" t="s">
        <v>448</v>
      </c>
      <c r="K499" s="15" t="s">
        <v>784</v>
      </c>
      <c r="L499" s="15" t="s">
        <v>168</v>
      </c>
      <c r="M499" s="15" t="s">
        <v>128</v>
      </c>
      <c r="P499" s="15">
        <v>1882</v>
      </c>
      <c r="Q499" s="15" t="s">
        <v>656</v>
      </c>
      <c r="R499" s="15">
        <v>6</v>
      </c>
      <c r="S499" s="15">
        <v>1974</v>
      </c>
      <c r="U499" s="16"/>
      <c r="V499" s="16"/>
      <c r="W499" s="16"/>
      <c r="X499" s="21"/>
    </row>
    <row r="500" spans="1:37" s="3" customFormat="1" ht="13" customHeight="1" x14ac:dyDescent="0.15">
      <c r="A500" s="15">
        <v>3</v>
      </c>
      <c r="B500" s="91" t="str">
        <f t="shared" si="7"/>
        <v>110-A</v>
      </c>
      <c r="C500" s="150" t="s">
        <v>448</v>
      </c>
      <c r="D500" s="15"/>
      <c r="E500" s="15"/>
      <c r="F500" s="15"/>
      <c r="G500" s="15"/>
      <c r="H500" s="15"/>
      <c r="I500" s="15"/>
      <c r="J500" s="15"/>
      <c r="K500" s="15" t="s">
        <v>570</v>
      </c>
      <c r="L500" s="15" t="s">
        <v>170</v>
      </c>
      <c r="M500" s="15" t="s">
        <v>443</v>
      </c>
      <c r="N500" s="15"/>
      <c r="O500" s="15"/>
      <c r="P500" s="15">
        <v>1873</v>
      </c>
      <c r="Q500" s="15"/>
      <c r="R500" s="15"/>
      <c r="S500" s="15">
        <v>1971</v>
      </c>
      <c r="T500" s="15"/>
      <c r="U500" s="16" t="s">
        <v>327</v>
      </c>
      <c r="V500" s="16"/>
      <c r="W500" s="16"/>
      <c r="X500" s="21" t="s">
        <v>275</v>
      </c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</row>
    <row r="501" spans="1:37" s="15" customFormat="1" ht="13" customHeight="1" x14ac:dyDescent="0.15">
      <c r="A501" s="15">
        <v>3</v>
      </c>
      <c r="B501" s="91" t="str">
        <f t="shared" si="7"/>
        <v>110-A</v>
      </c>
      <c r="C501" s="150" t="s">
        <v>448</v>
      </c>
      <c r="K501" s="15" t="s">
        <v>669</v>
      </c>
      <c r="L501" s="15" t="s">
        <v>812</v>
      </c>
      <c r="M501" s="15" t="s">
        <v>670</v>
      </c>
      <c r="P501" s="15">
        <v>1851</v>
      </c>
      <c r="S501" s="15">
        <v>1912</v>
      </c>
      <c r="U501" s="16" t="s">
        <v>327</v>
      </c>
      <c r="V501" s="16"/>
      <c r="W501" s="16"/>
      <c r="X501" s="21" t="s">
        <v>672</v>
      </c>
      <c r="Z501" s="125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</row>
    <row r="502" spans="1:37" s="3" customFormat="1" ht="14" x14ac:dyDescent="0.15">
      <c r="A502" s="15">
        <v>3</v>
      </c>
      <c r="B502" s="91" t="str">
        <f t="shared" si="7"/>
        <v>110-A</v>
      </c>
      <c r="C502" s="150" t="s">
        <v>448</v>
      </c>
      <c r="D502" s="15"/>
      <c r="E502" s="15"/>
      <c r="F502" s="15"/>
      <c r="G502" s="15"/>
      <c r="H502" s="15"/>
      <c r="I502" s="15"/>
      <c r="J502" s="15"/>
      <c r="K502" s="15" t="s">
        <v>671</v>
      </c>
      <c r="L502" s="15" t="s">
        <v>844</v>
      </c>
      <c r="M502" s="15" t="s">
        <v>670</v>
      </c>
      <c r="N502" s="15"/>
      <c r="O502" s="15"/>
      <c r="P502" s="15">
        <v>1863</v>
      </c>
      <c r="Q502" s="15"/>
      <c r="R502" s="15"/>
      <c r="S502" s="15">
        <v>1957</v>
      </c>
      <c r="T502" s="15"/>
      <c r="U502" s="16" t="s">
        <v>327</v>
      </c>
      <c r="V502" s="16"/>
      <c r="W502" s="16"/>
      <c r="X502" s="21" t="s">
        <v>672</v>
      </c>
      <c r="Y502" s="1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</row>
    <row r="503" spans="1:37" s="15" customFormat="1" ht="14" x14ac:dyDescent="0.15">
      <c r="A503" s="15">
        <v>3</v>
      </c>
      <c r="B503" s="91" t="str">
        <f t="shared" si="7"/>
        <v>110-A</v>
      </c>
      <c r="C503" s="150" t="s">
        <v>448</v>
      </c>
      <c r="K503" s="15" t="s">
        <v>681</v>
      </c>
      <c r="L503" s="15" t="s">
        <v>673</v>
      </c>
      <c r="M503" s="15" t="s">
        <v>674</v>
      </c>
      <c r="U503" s="16"/>
      <c r="V503" s="16"/>
      <c r="W503" s="16"/>
      <c r="X503" s="21" t="s">
        <v>274</v>
      </c>
      <c r="Z503" s="125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</row>
    <row r="504" spans="1:37" s="28" customFormat="1" ht="28" x14ac:dyDescent="0.15">
      <c r="A504" s="15">
        <v>3</v>
      </c>
      <c r="B504" s="91" t="str">
        <f t="shared" si="7"/>
        <v>110-A</v>
      </c>
      <c r="C504" s="150" t="s">
        <v>448</v>
      </c>
      <c r="D504" s="15"/>
      <c r="E504" s="15"/>
      <c r="F504" s="15"/>
      <c r="G504" s="15"/>
      <c r="H504" s="15"/>
      <c r="I504" s="15"/>
      <c r="J504" s="15"/>
      <c r="K504" s="15" t="s">
        <v>675</v>
      </c>
      <c r="L504" s="15" t="s">
        <v>676</v>
      </c>
      <c r="M504" s="15" t="s">
        <v>674</v>
      </c>
      <c r="N504" s="15"/>
      <c r="O504" s="15"/>
      <c r="P504" s="15"/>
      <c r="Q504" s="15"/>
      <c r="R504" s="15"/>
      <c r="S504" s="15"/>
      <c r="T504" s="15"/>
      <c r="U504" s="16" t="s">
        <v>327</v>
      </c>
      <c r="V504" s="16"/>
      <c r="W504" s="16"/>
      <c r="X504" s="21" t="s">
        <v>274</v>
      </c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</row>
    <row r="505" spans="1:37" s="3" customFormat="1" ht="14" x14ac:dyDescent="0.15">
      <c r="A505" s="15">
        <v>3</v>
      </c>
      <c r="B505" s="91" t="str">
        <f t="shared" si="7"/>
        <v>110-A</v>
      </c>
      <c r="C505" s="150" t="s">
        <v>448</v>
      </c>
      <c r="D505" s="15"/>
      <c r="E505" s="15"/>
      <c r="F505" s="15"/>
      <c r="G505" s="15"/>
      <c r="H505" s="15"/>
      <c r="I505" s="15"/>
      <c r="J505" s="15"/>
      <c r="K505" s="15" t="s">
        <v>784</v>
      </c>
      <c r="L505" s="15" t="s">
        <v>168</v>
      </c>
      <c r="M505" s="15" t="s">
        <v>253</v>
      </c>
      <c r="N505" s="15"/>
      <c r="O505" s="15"/>
      <c r="P505" s="15"/>
      <c r="Q505" s="15" t="s">
        <v>656</v>
      </c>
      <c r="R505" s="15">
        <v>6</v>
      </c>
      <c r="S505" s="15">
        <v>1974</v>
      </c>
      <c r="T505" s="15"/>
      <c r="U505" s="16"/>
      <c r="V505" s="16"/>
      <c r="W505" s="16"/>
      <c r="X505" s="21" t="s">
        <v>730</v>
      </c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</row>
    <row r="506" spans="1:37" s="15" customFormat="1" ht="13" customHeight="1" x14ac:dyDescent="0.15">
      <c r="A506" s="15">
        <v>3</v>
      </c>
      <c r="B506" s="91" t="str">
        <f t="shared" si="7"/>
        <v>110-A</v>
      </c>
      <c r="C506" s="150" t="s">
        <v>448</v>
      </c>
      <c r="K506" s="15" t="s">
        <v>717</v>
      </c>
      <c r="L506" s="15" t="s">
        <v>170</v>
      </c>
      <c r="M506" s="15" t="s">
        <v>443</v>
      </c>
      <c r="Q506" s="15" t="s">
        <v>325</v>
      </c>
      <c r="R506" s="15">
        <v>19</v>
      </c>
      <c r="S506" s="15">
        <v>1972</v>
      </c>
      <c r="U506" s="16" t="s">
        <v>327</v>
      </c>
      <c r="V506" s="16"/>
      <c r="W506" s="16"/>
      <c r="X506" s="21"/>
    </row>
    <row r="507" spans="1:37" s="28" customFormat="1" ht="28" x14ac:dyDescent="0.15">
      <c r="A507" s="15">
        <v>3</v>
      </c>
      <c r="B507" s="91" t="str">
        <f t="shared" si="7"/>
        <v>110-A</v>
      </c>
      <c r="C507" s="150" t="s">
        <v>448</v>
      </c>
      <c r="D507" s="15"/>
      <c r="E507" s="15"/>
      <c r="F507" s="15"/>
      <c r="G507" s="15"/>
      <c r="H507" s="15"/>
      <c r="I507" s="15"/>
      <c r="J507" s="15"/>
      <c r="K507" s="15" t="s">
        <v>970</v>
      </c>
      <c r="L507" s="15" t="s">
        <v>812</v>
      </c>
      <c r="M507" s="15" t="s">
        <v>670</v>
      </c>
      <c r="N507" s="15"/>
      <c r="O507" s="15"/>
      <c r="P507" s="15"/>
      <c r="Q507" s="15" t="s">
        <v>659</v>
      </c>
      <c r="R507" s="15">
        <v>11</v>
      </c>
      <c r="S507" s="15">
        <v>1958</v>
      </c>
      <c r="T507" s="15"/>
      <c r="U507" s="16" t="s">
        <v>327</v>
      </c>
      <c r="V507" s="16"/>
      <c r="W507" s="16"/>
      <c r="X507" s="21" t="s">
        <v>730</v>
      </c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</row>
    <row r="508" spans="1:37" s="15" customFormat="1" ht="28" x14ac:dyDescent="0.15">
      <c r="A508" s="15">
        <v>3</v>
      </c>
      <c r="B508" s="91" t="str">
        <f t="shared" si="7"/>
        <v>110-A</v>
      </c>
      <c r="C508" s="150" t="s">
        <v>448</v>
      </c>
      <c r="K508" s="15" t="s">
        <v>671</v>
      </c>
      <c r="L508" s="15" t="s">
        <v>844</v>
      </c>
      <c r="M508" s="15" t="s">
        <v>670</v>
      </c>
      <c r="Q508" s="15" t="s">
        <v>659</v>
      </c>
      <c r="R508" s="15">
        <v>11</v>
      </c>
      <c r="S508" s="15">
        <v>1958</v>
      </c>
      <c r="U508" s="16" t="s">
        <v>327</v>
      </c>
      <c r="V508" s="16"/>
      <c r="W508" s="16"/>
      <c r="X508" s="21" t="s">
        <v>730</v>
      </c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</row>
    <row r="509" spans="1:37" s="28" customFormat="1" ht="14" x14ac:dyDescent="0.15">
      <c r="A509" s="15">
        <v>3</v>
      </c>
      <c r="B509" s="91" t="str">
        <f t="shared" si="7"/>
        <v>110-A</v>
      </c>
      <c r="C509" s="150" t="s">
        <v>448</v>
      </c>
      <c r="D509" s="15"/>
      <c r="E509" s="15"/>
      <c r="F509" s="15"/>
      <c r="G509" s="15"/>
      <c r="H509" s="15"/>
      <c r="I509" s="15"/>
      <c r="J509" s="15"/>
      <c r="K509" s="15" t="s">
        <v>681</v>
      </c>
      <c r="L509" s="15" t="s">
        <v>499</v>
      </c>
      <c r="M509" s="15" t="s">
        <v>674</v>
      </c>
      <c r="N509" s="15"/>
      <c r="O509" s="15"/>
      <c r="P509" s="15"/>
      <c r="Q509" s="15" t="s">
        <v>996</v>
      </c>
      <c r="R509" s="15">
        <v>22</v>
      </c>
      <c r="S509" s="15">
        <v>1965</v>
      </c>
      <c r="T509" s="15"/>
      <c r="U509" s="16" t="s">
        <v>327</v>
      </c>
      <c r="V509" s="16"/>
      <c r="W509" s="16"/>
      <c r="X509" s="21" t="s">
        <v>733</v>
      </c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</row>
    <row r="510" spans="1:37" s="15" customFormat="1" ht="28" x14ac:dyDescent="0.15">
      <c r="A510" s="15">
        <v>3</v>
      </c>
      <c r="B510" s="91" t="str">
        <f t="shared" si="7"/>
        <v>110-A</v>
      </c>
      <c r="C510" s="150" t="s">
        <v>448</v>
      </c>
      <c r="K510" s="15" t="s">
        <v>675</v>
      </c>
      <c r="L510" s="15" t="s">
        <v>734</v>
      </c>
      <c r="M510" s="15" t="s">
        <v>674</v>
      </c>
      <c r="Q510" s="15" t="s">
        <v>996</v>
      </c>
      <c r="R510" s="15">
        <v>22</v>
      </c>
      <c r="S510" s="15">
        <v>1965</v>
      </c>
      <c r="U510" s="16" t="s">
        <v>327</v>
      </c>
      <c r="V510" s="16"/>
      <c r="W510" s="16"/>
      <c r="X510" s="21" t="s">
        <v>733</v>
      </c>
    </row>
    <row r="511" spans="1:37" s="3" customFormat="1" ht="14" x14ac:dyDescent="0.15">
      <c r="A511" s="28">
        <v>3</v>
      </c>
      <c r="B511" s="68" t="str">
        <f t="shared" si="7"/>
        <v>111</v>
      </c>
      <c r="C511" s="130">
        <v>111</v>
      </c>
      <c r="D511" s="28" t="s">
        <v>431</v>
      </c>
      <c r="E511" s="28" t="s">
        <v>1309</v>
      </c>
      <c r="F511" s="28" t="s">
        <v>346</v>
      </c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9"/>
      <c r="V511" s="29"/>
      <c r="W511" s="29"/>
      <c r="X511" s="59"/>
      <c r="Y511" s="28" t="s">
        <v>2057</v>
      </c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</row>
    <row r="512" spans="1:37" s="15" customFormat="1" ht="28" x14ac:dyDescent="0.15">
      <c r="A512" s="15">
        <v>3</v>
      </c>
      <c r="B512" s="91" t="str">
        <f t="shared" si="7"/>
        <v>111</v>
      </c>
      <c r="C512" s="150">
        <v>111</v>
      </c>
      <c r="K512" s="15" t="s">
        <v>1919</v>
      </c>
      <c r="L512" s="15" t="s">
        <v>693</v>
      </c>
      <c r="M512" s="15" t="s">
        <v>346</v>
      </c>
      <c r="P512" s="15">
        <v>1811</v>
      </c>
      <c r="Q512" s="15" t="s">
        <v>545</v>
      </c>
      <c r="R512" s="15">
        <v>20</v>
      </c>
      <c r="S512" s="15">
        <v>1861</v>
      </c>
      <c r="U512" s="16"/>
      <c r="V512" s="16"/>
      <c r="W512" s="16"/>
      <c r="X512" s="21" t="s">
        <v>1920</v>
      </c>
    </row>
    <row r="513" spans="1:37" s="28" customFormat="1" ht="28" x14ac:dyDescent="0.15">
      <c r="A513" s="15">
        <v>3</v>
      </c>
      <c r="B513" s="91" t="str">
        <f t="shared" si="7"/>
        <v>111</v>
      </c>
      <c r="C513" s="150">
        <v>111</v>
      </c>
      <c r="D513" s="15"/>
      <c r="E513" s="15"/>
      <c r="F513" s="15"/>
      <c r="G513" s="15"/>
      <c r="H513" s="15"/>
      <c r="I513" s="15"/>
      <c r="J513" s="15"/>
      <c r="K513" s="15" t="s">
        <v>1030</v>
      </c>
      <c r="L513" s="15" t="s">
        <v>844</v>
      </c>
      <c r="M513" s="15" t="s">
        <v>346</v>
      </c>
      <c r="N513" s="15"/>
      <c r="O513" s="15"/>
      <c r="P513" s="15">
        <v>1848</v>
      </c>
      <c r="Q513" s="15" t="s">
        <v>923</v>
      </c>
      <c r="R513" s="15">
        <v>27</v>
      </c>
      <c r="S513" s="15">
        <v>1855</v>
      </c>
      <c r="T513" s="15"/>
      <c r="U513" s="16"/>
      <c r="V513" s="16"/>
      <c r="W513" s="16"/>
      <c r="X513" s="21" t="s">
        <v>1921</v>
      </c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</row>
    <row r="514" spans="1:37" s="15" customFormat="1" ht="28" x14ac:dyDescent="0.15">
      <c r="A514" s="15">
        <v>3</v>
      </c>
      <c r="B514" s="91" t="str">
        <f t="shared" si="7"/>
        <v>111</v>
      </c>
      <c r="C514" s="150">
        <v>111</v>
      </c>
      <c r="K514" s="15" t="s">
        <v>681</v>
      </c>
      <c r="M514" s="15" t="s">
        <v>346</v>
      </c>
      <c r="P514" s="15">
        <v>1846</v>
      </c>
      <c r="S514" s="15">
        <v>1862</v>
      </c>
      <c r="U514" s="16"/>
      <c r="V514" s="16"/>
      <c r="W514" s="16"/>
      <c r="X514" s="21" t="s">
        <v>1923</v>
      </c>
    </row>
    <row r="515" spans="1:37" s="3" customFormat="1" ht="28" x14ac:dyDescent="0.15">
      <c r="A515" s="15">
        <v>3</v>
      </c>
      <c r="B515" s="91" t="str">
        <f t="shared" si="7"/>
        <v>111</v>
      </c>
      <c r="C515" s="150">
        <v>111</v>
      </c>
      <c r="D515" s="15"/>
      <c r="E515" s="15"/>
      <c r="F515" s="15"/>
      <c r="G515" s="15"/>
      <c r="H515" s="15"/>
      <c r="I515" s="15"/>
      <c r="J515" s="15"/>
      <c r="K515" s="15" t="s">
        <v>431</v>
      </c>
      <c r="L515" s="15" t="s">
        <v>248</v>
      </c>
      <c r="M515" s="15" t="s">
        <v>346</v>
      </c>
      <c r="N515" s="15"/>
      <c r="O515" s="15"/>
      <c r="P515" s="15">
        <v>1834</v>
      </c>
      <c r="Q515" s="15" t="s">
        <v>659</v>
      </c>
      <c r="R515" s="15">
        <v>28</v>
      </c>
      <c r="S515" s="15">
        <v>1864</v>
      </c>
      <c r="T515" s="15"/>
      <c r="U515" s="16"/>
      <c r="V515" s="16"/>
      <c r="W515" s="16"/>
      <c r="X515" s="21" t="s">
        <v>1922</v>
      </c>
      <c r="Y515" s="15"/>
      <c r="Z515" s="125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  <c r="AK515" s="125"/>
    </row>
    <row r="516" spans="1:37" s="28" customFormat="1" ht="28" x14ac:dyDescent="0.15">
      <c r="A516" s="15">
        <v>3</v>
      </c>
      <c r="B516" s="91" t="str">
        <f t="shared" si="7"/>
        <v>111</v>
      </c>
      <c r="C516" s="150">
        <v>111</v>
      </c>
      <c r="D516" s="15"/>
      <c r="E516" s="15"/>
      <c r="F516" s="15"/>
      <c r="G516" s="15"/>
      <c r="H516" s="15"/>
      <c r="I516" s="15"/>
      <c r="J516" s="15"/>
      <c r="K516" s="15" t="s">
        <v>1064</v>
      </c>
      <c r="L516" s="15" t="s">
        <v>938</v>
      </c>
      <c r="M516" s="15" t="s">
        <v>346</v>
      </c>
      <c r="N516" s="15"/>
      <c r="O516" s="15"/>
      <c r="P516" s="15">
        <v>1833</v>
      </c>
      <c r="Q516" s="15" t="s">
        <v>659</v>
      </c>
      <c r="R516" s="15">
        <v>14</v>
      </c>
      <c r="S516" s="15">
        <v>1868</v>
      </c>
      <c r="T516" s="15"/>
      <c r="U516" s="16"/>
      <c r="V516" s="16"/>
      <c r="W516" s="16"/>
      <c r="X516" s="21" t="s">
        <v>1924</v>
      </c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</row>
    <row r="517" spans="1:37" s="15" customFormat="1" ht="28" x14ac:dyDescent="0.15">
      <c r="A517" s="15">
        <v>3</v>
      </c>
      <c r="B517" s="91" t="str">
        <f t="shared" si="7"/>
        <v>111</v>
      </c>
      <c r="C517" s="150">
        <v>111</v>
      </c>
      <c r="K517" s="15" t="s">
        <v>681</v>
      </c>
      <c r="L517" s="15" t="s">
        <v>693</v>
      </c>
      <c r="M517" s="15" t="s">
        <v>346</v>
      </c>
      <c r="S517" s="15">
        <v>1865</v>
      </c>
      <c r="U517" s="16"/>
      <c r="V517" s="16"/>
      <c r="W517" s="16"/>
      <c r="X517" s="21" t="s">
        <v>1925</v>
      </c>
    </row>
    <row r="518" spans="1:37" s="3" customFormat="1" ht="14" x14ac:dyDescent="0.15">
      <c r="A518" s="28">
        <v>3</v>
      </c>
      <c r="B518" s="68" t="str">
        <f t="shared" ref="B518:B580" si="8">TEXT(C518,"000")</f>
        <v>111-A</v>
      </c>
      <c r="C518" s="130" t="s">
        <v>1133</v>
      </c>
      <c r="D518" s="28" t="s">
        <v>1043</v>
      </c>
      <c r="E518" s="28"/>
      <c r="F518" s="28" t="s">
        <v>1134</v>
      </c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9"/>
      <c r="V518" s="29"/>
      <c r="W518" s="29"/>
      <c r="X518" s="59"/>
      <c r="Y518" s="28" t="s">
        <v>2057</v>
      </c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</row>
    <row r="519" spans="1:37" s="15" customFormat="1" ht="14" x14ac:dyDescent="0.15">
      <c r="A519" s="15">
        <v>3</v>
      </c>
      <c r="B519" s="91" t="str">
        <f t="shared" si="8"/>
        <v>111-A</v>
      </c>
      <c r="C519" s="150" t="s">
        <v>1133</v>
      </c>
      <c r="K519" s="15" t="s">
        <v>1135</v>
      </c>
      <c r="L519" s="15" t="s">
        <v>810</v>
      </c>
      <c r="M519" s="15" t="s">
        <v>1134</v>
      </c>
      <c r="P519" s="15">
        <v>1896</v>
      </c>
      <c r="S519" s="15">
        <v>1984</v>
      </c>
      <c r="U519" s="16"/>
      <c r="V519" s="16"/>
      <c r="W519" s="16"/>
      <c r="X519" s="21"/>
    </row>
    <row r="520" spans="1:37" s="3" customFormat="1" ht="14" x14ac:dyDescent="0.15">
      <c r="A520" s="15">
        <v>3</v>
      </c>
      <c r="B520" s="91" t="str">
        <f t="shared" si="8"/>
        <v>111-A</v>
      </c>
      <c r="C520" s="150" t="s">
        <v>1133</v>
      </c>
      <c r="D520" s="15"/>
      <c r="E520" s="15"/>
      <c r="F520" s="15"/>
      <c r="G520" s="15"/>
      <c r="H520" s="15"/>
      <c r="I520" s="15"/>
      <c r="J520" s="15"/>
      <c r="K520" s="15" t="s">
        <v>1043</v>
      </c>
      <c r="L520" s="15" t="s">
        <v>1309</v>
      </c>
      <c r="M520" s="15" t="s">
        <v>1134</v>
      </c>
      <c r="N520" s="15"/>
      <c r="O520" s="15"/>
      <c r="P520" s="15">
        <v>1897</v>
      </c>
      <c r="Q520" s="15" t="s">
        <v>325</v>
      </c>
      <c r="R520" s="15">
        <v>17</v>
      </c>
      <c r="S520" s="15">
        <v>1982</v>
      </c>
      <c r="T520" s="15"/>
      <c r="U520" s="16"/>
      <c r="V520" s="16"/>
      <c r="W520" s="16"/>
      <c r="X520" s="21" t="s">
        <v>1136</v>
      </c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</row>
    <row r="521" spans="1:37" s="15" customFormat="1" ht="14" x14ac:dyDescent="0.15">
      <c r="A521" s="28">
        <v>3</v>
      </c>
      <c r="B521" s="68" t="str">
        <f t="shared" si="8"/>
        <v>112</v>
      </c>
      <c r="C521" s="130">
        <v>112</v>
      </c>
      <c r="D521" s="28" t="s">
        <v>431</v>
      </c>
      <c r="E521" s="28"/>
      <c r="F521" s="28" t="s">
        <v>346</v>
      </c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9"/>
      <c r="V521" s="29"/>
      <c r="W521" s="29"/>
      <c r="X521" s="59"/>
      <c r="Y521" s="28" t="s">
        <v>2057</v>
      </c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</row>
    <row r="522" spans="1:37" s="28" customFormat="1" ht="14" x14ac:dyDescent="0.15">
      <c r="A522" s="15">
        <v>3</v>
      </c>
      <c r="B522" s="91" t="str">
        <f t="shared" si="8"/>
        <v>112</v>
      </c>
      <c r="C522" s="150">
        <v>112</v>
      </c>
      <c r="D522" s="15"/>
      <c r="E522" s="15"/>
      <c r="F522" s="15"/>
      <c r="G522" s="15"/>
      <c r="H522" s="15"/>
      <c r="I522" s="15"/>
      <c r="J522" s="15"/>
      <c r="K522" s="15" t="s">
        <v>431</v>
      </c>
      <c r="L522" s="15"/>
      <c r="M522" s="15" t="s">
        <v>346</v>
      </c>
      <c r="N522" s="15"/>
      <c r="O522" s="15"/>
      <c r="P522" s="15"/>
      <c r="Q522" s="15"/>
      <c r="R522" s="15"/>
      <c r="S522" s="15"/>
      <c r="T522" s="15"/>
      <c r="U522" s="16"/>
      <c r="V522" s="16"/>
      <c r="W522" s="16"/>
      <c r="X522" s="21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</row>
    <row r="523" spans="1:37" s="11" customFormat="1" ht="14" x14ac:dyDescent="0.15">
      <c r="A523" s="28">
        <v>3</v>
      </c>
      <c r="B523" s="68" t="str">
        <f t="shared" si="8"/>
        <v>113</v>
      </c>
      <c r="C523" s="130">
        <v>113</v>
      </c>
      <c r="D523" s="28" t="s">
        <v>1023</v>
      </c>
      <c r="E523" s="28"/>
      <c r="F523" s="28" t="s">
        <v>1067</v>
      </c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9"/>
      <c r="V523" s="29"/>
      <c r="W523" s="29"/>
      <c r="X523" s="59"/>
      <c r="Y523" s="28" t="s">
        <v>2057</v>
      </c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</row>
    <row r="524" spans="1:37" s="15" customFormat="1" ht="28" x14ac:dyDescent="0.15">
      <c r="A524" s="15">
        <v>3</v>
      </c>
      <c r="B524" s="91" t="str">
        <f t="shared" si="8"/>
        <v>113</v>
      </c>
      <c r="C524" s="150">
        <v>113</v>
      </c>
      <c r="K524" s="15" t="s">
        <v>1023</v>
      </c>
      <c r="M524" s="15" t="s">
        <v>1067</v>
      </c>
      <c r="N524" s="15" t="s">
        <v>996</v>
      </c>
      <c r="O524" s="15">
        <v>18</v>
      </c>
      <c r="P524" s="15">
        <v>1824</v>
      </c>
      <c r="Q524" s="15" t="s">
        <v>586</v>
      </c>
      <c r="R524" s="15">
        <v>18</v>
      </c>
      <c r="S524" s="15">
        <v>1900</v>
      </c>
      <c r="U524" s="16"/>
      <c r="V524" s="16"/>
      <c r="W524" s="16"/>
      <c r="X524" s="21"/>
    </row>
    <row r="525" spans="1:37" s="3" customFormat="1" ht="28" x14ac:dyDescent="0.15">
      <c r="A525" s="15">
        <v>3</v>
      </c>
      <c r="B525" s="91" t="str">
        <f t="shared" si="8"/>
        <v>113</v>
      </c>
      <c r="C525" s="150">
        <v>113</v>
      </c>
      <c r="D525" s="15"/>
      <c r="E525" s="15"/>
      <c r="F525" s="15"/>
      <c r="G525" s="15"/>
      <c r="H525" s="15"/>
      <c r="I525" s="15"/>
      <c r="J525" s="15"/>
      <c r="K525" s="15" t="s">
        <v>1064</v>
      </c>
      <c r="L525" s="15" t="s">
        <v>1862</v>
      </c>
      <c r="M525" s="15" t="s">
        <v>1067</v>
      </c>
      <c r="N525" s="15" t="s">
        <v>659</v>
      </c>
      <c r="O525" s="15">
        <v>6</v>
      </c>
      <c r="P525" s="15">
        <v>1826</v>
      </c>
      <c r="Q525" s="15" t="s">
        <v>932</v>
      </c>
      <c r="R525" s="15">
        <v>23</v>
      </c>
      <c r="S525" s="15">
        <v>1899</v>
      </c>
      <c r="T525" s="15"/>
      <c r="U525" s="16"/>
      <c r="V525" s="16"/>
      <c r="W525" s="16"/>
      <c r="X525" s="21"/>
      <c r="Y525" s="1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</row>
    <row r="526" spans="1:37" s="28" customFormat="1" ht="28" x14ac:dyDescent="0.15">
      <c r="A526" s="15">
        <v>3</v>
      </c>
      <c r="B526" s="91" t="str">
        <f t="shared" si="8"/>
        <v>113</v>
      </c>
      <c r="C526" s="150">
        <v>113</v>
      </c>
      <c r="D526" s="15"/>
      <c r="E526" s="15"/>
      <c r="F526" s="15"/>
      <c r="G526" s="15"/>
      <c r="H526" s="15"/>
      <c r="I526" s="15"/>
      <c r="J526" s="15"/>
      <c r="K526" s="15" t="s">
        <v>994</v>
      </c>
      <c r="L526" s="15" t="s">
        <v>812</v>
      </c>
      <c r="M526" s="15" t="s">
        <v>1067</v>
      </c>
      <c r="N526" s="15" t="s">
        <v>718</v>
      </c>
      <c r="O526" s="15">
        <v>15</v>
      </c>
      <c r="P526" s="15">
        <v>1858</v>
      </c>
      <c r="Q526" s="15" t="s">
        <v>485</v>
      </c>
      <c r="R526" s="15">
        <v>25</v>
      </c>
      <c r="S526" s="15">
        <v>1877</v>
      </c>
      <c r="T526" s="15"/>
      <c r="U526" s="16"/>
      <c r="V526" s="16"/>
      <c r="W526" s="16"/>
      <c r="X526" s="21" t="s">
        <v>1863</v>
      </c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</row>
    <row r="527" spans="1:37" s="3" customFormat="1" ht="28" x14ac:dyDescent="0.15">
      <c r="A527" s="28">
        <v>3</v>
      </c>
      <c r="B527" s="68" t="str">
        <f t="shared" si="8"/>
        <v>113-A</v>
      </c>
      <c r="C527" s="130" t="s">
        <v>1261</v>
      </c>
      <c r="D527" s="28" t="s">
        <v>2448</v>
      </c>
      <c r="E527" s="28" t="s">
        <v>784</v>
      </c>
      <c r="F527" s="28" t="s">
        <v>1263</v>
      </c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9"/>
      <c r="V527" s="29"/>
      <c r="W527" s="29"/>
      <c r="X527" s="59"/>
      <c r="Y527" s="28" t="s">
        <v>2057</v>
      </c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</row>
    <row r="528" spans="1:37" s="15" customFormat="1" ht="13" customHeight="1" x14ac:dyDescent="0.15">
      <c r="A528" s="15">
        <v>3</v>
      </c>
      <c r="B528" s="91" t="str">
        <f t="shared" si="8"/>
        <v>113-A</v>
      </c>
      <c r="C528" s="150" t="s">
        <v>1261</v>
      </c>
      <c r="D528" s="15" t="s">
        <v>1262</v>
      </c>
      <c r="F528" s="15" t="s">
        <v>1263</v>
      </c>
      <c r="M528" s="15" t="s">
        <v>682</v>
      </c>
      <c r="U528" s="16"/>
      <c r="V528" s="16"/>
      <c r="W528" s="16"/>
      <c r="X528" s="21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</row>
    <row r="529" spans="1:37" s="28" customFormat="1" ht="42" x14ac:dyDescent="0.15">
      <c r="A529" s="15">
        <v>3</v>
      </c>
      <c r="B529" s="91" t="str">
        <f t="shared" si="8"/>
        <v>113-A</v>
      </c>
      <c r="C529" s="150" t="s">
        <v>1261</v>
      </c>
      <c r="D529" s="15" t="s">
        <v>1262</v>
      </c>
      <c r="E529" s="15"/>
      <c r="F529" s="15" t="s">
        <v>1263</v>
      </c>
      <c r="G529" s="15"/>
      <c r="H529" s="15"/>
      <c r="I529" s="15"/>
      <c r="J529" s="15"/>
      <c r="K529" s="15"/>
      <c r="L529" s="15"/>
      <c r="M529" s="15" t="s">
        <v>682</v>
      </c>
      <c r="N529" s="15"/>
      <c r="O529" s="15"/>
      <c r="P529" s="15"/>
      <c r="Q529" s="15"/>
      <c r="R529" s="15"/>
      <c r="S529" s="15"/>
      <c r="T529" s="15"/>
      <c r="U529" s="16"/>
      <c r="V529" s="16"/>
      <c r="W529" s="16"/>
      <c r="X529" s="21"/>
      <c r="Y529" s="15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</row>
    <row r="530" spans="1:37" s="15" customFormat="1" ht="28" x14ac:dyDescent="0.15">
      <c r="A530" s="28">
        <v>3</v>
      </c>
      <c r="B530" s="68" t="str">
        <f t="shared" si="8"/>
        <v>114</v>
      </c>
      <c r="C530" s="130">
        <v>114</v>
      </c>
      <c r="D530" s="28" t="s">
        <v>540</v>
      </c>
      <c r="E530" s="28"/>
      <c r="F530" s="28" t="s">
        <v>1067</v>
      </c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9"/>
      <c r="V530" s="29"/>
      <c r="W530" s="29"/>
      <c r="X530" s="59"/>
      <c r="Y530" s="28" t="s">
        <v>2057</v>
      </c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</row>
    <row r="531" spans="1:37" s="15" customFormat="1" ht="28" x14ac:dyDescent="0.15">
      <c r="A531" s="15">
        <v>3</v>
      </c>
      <c r="B531" s="91" t="str">
        <f t="shared" si="8"/>
        <v>114</v>
      </c>
      <c r="C531" s="150">
        <v>114</v>
      </c>
      <c r="K531" s="15" t="s">
        <v>540</v>
      </c>
      <c r="M531" s="15" t="s">
        <v>1067</v>
      </c>
      <c r="P531" s="15">
        <v>1813</v>
      </c>
      <c r="Q531" s="15" t="s">
        <v>659</v>
      </c>
      <c r="R531" s="15">
        <v>25</v>
      </c>
      <c r="S531" s="15">
        <v>1864</v>
      </c>
      <c r="U531" s="16"/>
      <c r="V531" s="16"/>
      <c r="W531" s="16"/>
      <c r="X531" s="21" t="s">
        <v>1864</v>
      </c>
    </row>
    <row r="532" spans="1:37" s="15" customFormat="1" ht="14" x14ac:dyDescent="0.15">
      <c r="A532" s="15">
        <v>3</v>
      </c>
      <c r="B532" s="91" t="str">
        <f t="shared" si="8"/>
        <v>114</v>
      </c>
      <c r="C532" s="150">
        <v>114</v>
      </c>
      <c r="K532" s="15" t="s">
        <v>528</v>
      </c>
      <c r="M532" s="15" t="s">
        <v>1067</v>
      </c>
      <c r="P532" s="15">
        <v>1793</v>
      </c>
      <c r="Q532" s="15" t="s">
        <v>718</v>
      </c>
      <c r="R532" s="15">
        <v>6</v>
      </c>
      <c r="S532" s="15">
        <v>1880</v>
      </c>
      <c r="U532" s="16"/>
      <c r="V532" s="16"/>
      <c r="W532" s="16"/>
      <c r="X532" s="21" t="s">
        <v>1865</v>
      </c>
    </row>
    <row r="533" spans="1:37" s="28" customFormat="1" ht="28" x14ac:dyDescent="0.15">
      <c r="A533" s="15">
        <v>3</v>
      </c>
      <c r="B533" s="91" t="str">
        <f t="shared" si="8"/>
        <v>114</v>
      </c>
      <c r="C533" s="150">
        <v>114</v>
      </c>
      <c r="D533" s="15"/>
      <c r="E533" s="15"/>
      <c r="F533" s="15"/>
      <c r="G533" s="15"/>
      <c r="H533" s="15"/>
      <c r="I533" s="15"/>
      <c r="J533" s="15"/>
      <c r="K533" s="15" t="s">
        <v>1866</v>
      </c>
      <c r="L533" s="15"/>
      <c r="M533" s="15" t="s">
        <v>1067</v>
      </c>
      <c r="N533" s="15"/>
      <c r="O533" s="15"/>
      <c r="P533" s="15">
        <v>1824</v>
      </c>
      <c r="Q533" s="15" t="s">
        <v>586</v>
      </c>
      <c r="R533" s="15">
        <v>3</v>
      </c>
      <c r="S533" s="15">
        <v>1860</v>
      </c>
      <c r="T533" s="15"/>
      <c r="U533" s="16"/>
      <c r="V533" s="16"/>
      <c r="W533" s="16"/>
      <c r="X533" s="21" t="s">
        <v>1625</v>
      </c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</row>
    <row r="534" spans="1:37" s="15" customFormat="1" ht="14" x14ac:dyDescent="0.15">
      <c r="A534" s="15">
        <v>3</v>
      </c>
      <c r="B534" s="91" t="str">
        <f t="shared" si="8"/>
        <v>114</v>
      </c>
      <c r="C534" s="150">
        <v>114</v>
      </c>
      <c r="K534" s="15" t="s">
        <v>828</v>
      </c>
      <c r="L534" s="15" t="s">
        <v>810</v>
      </c>
      <c r="M534" s="15" t="s">
        <v>1067</v>
      </c>
      <c r="P534" s="15">
        <v>1841</v>
      </c>
      <c r="Q534" s="15">
        <v>6</v>
      </c>
      <c r="R534" s="15">
        <v>22</v>
      </c>
      <c r="S534" s="15">
        <v>1861</v>
      </c>
      <c r="U534" s="16"/>
      <c r="V534" s="16"/>
      <c r="W534" s="16"/>
      <c r="X534" s="21" t="s">
        <v>1867</v>
      </c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s="3" customFormat="1" ht="14" x14ac:dyDescent="0.15">
      <c r="A535" s="15">
        <v>3</v>
      </c>
      <c r="B535" s="91" t="str">
        <f t="shared" si="8"/>
        <v>114</v>
      </c>
      <c r="C535" s="150">
        <v>114</v>
      </c>
      <c r="D535" s="15"/>
      <c r="E535" s="15"/>
      <c r="F535" s="15"/>
      <c r="G535" s="15"/>
      <c r="H535" s="15"/>
      <c r="I535" s="15"/>
      <c r="J535" s="15"/>
      <c r="K535" s="15" t="s">
        <v>472</v>
      </c>
      <c r="L535" s="15" t="s">
        <v>787</v>
      </c>
      <c r="M535" s="15" t="s">
        <v>1067</v>
      </c>
      <c r="N535" s="15"/>
      <c r="O535" s="15"/>
      <c r="P535" s="15"/>
      <c r="Q535" s="15">
        <v>8</v>
      </c>
      <c r="R535" s="15">
        <v>5</v>
      </c>
      <c r="S535" s="15">
        <v>1856</v>
      </c>
      <c r="T535" s="15"/>
      <c r="U535" s="16"/>
      <c r="V535" s="16"/>
      <c r="W535" s="16"/>
      <c r="X535" s="21" t="s">
        <v>1868</v>
      </c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</row>
    <row r="536" spans="1:37" s="15" customFormat="1" ht="14" x14ac:dyDescent="0.15">
      <c r="A536" s="28">
        <v>3</v>
      </c>
      <c r="B536" s="68" t="str">
        <f t="shared" si="8"/>
        <v>115</v>
      </c>
      <c r="C536" s="130">
        <v>115</v>
      </c>
      <c r="D536" s="28" t="s">
        <v>405</v>
      </c>
      <c r="E536" s="28"/>
      <c r="F536" s="28" t="s">
        <v>406</v>
      </c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9"/>
      <c r="V536" s="29"/>
      <c r="W536" s="29"/>
      <c r="X536" s="59"/>
      <c r="Y536" s="28" t="s">
        <v>2057</v>
      </c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</row>
    <row r="537" spans="1:37" s="15" customFormat="1" ht="14" x14ac:dyDescent="0.15">
      <c r="A537" s="15">
        <v>3</v>
      </c>
      <c r="B537" s="91" t="str">
        <f t="shared" si="8"/>
        <v>115</v>
      </c>
      <c r="C537" s="150">
        <v>115</v>
      </c>
      <c r="K537" s="15" t="s">
        <v>405</v>
      </c>
      <c r="M537" s="15" t="s">
        <v>406</v>
      </c>
      <c r="P537" s="15">
        <v>1806</v>
      </c>
      <c r="Q537" s="15">
        <v>3</v>
      </c>
      <c r="R537" s="15">
        <v>10</v>
      </c>
      <c r="S537" s="15">
        <v>1891</v>
      </c>
      <c r="U537" s="16"/>
      <c r="V537" s="16"/>
      <c r="W537" s="16"/>
      <c r="X537" s="21" t="s">
        <v>1697</v>
      </c>
    </row>
    <row r="538" spans="1:37" s="15" customFormat="1" ht="13" customHeight="1" x14ac:dyDescent="0.15">
      <c r="A538" s="15">
        <v>3</v>
      </c>
      <c r="B538" s="91" t="str">
        <f t="shared" si="8"/>
        <v>115</v>
      </c>
      <c r="C538" s="150">
        <v>115</v>
      </c>
      <c r="K538" s="15" t="s">
        <v>913</v>
      </c>
      <c r="M538" s="15" t="s">
        <v>406</v>
      </c>
      <c r="P538" s="15">
        <v>1804</v>
      </c>
      <c r="Q538" s="15">
        <v>3</v>
      </c>
      <c r="R538" s="15">
        <v>18</v>
      </c>
      <c r="S538" s="15">
        <v>1877</v>
      </c>
      <c r="U538" s="16"/>
      <c r="V538" s="16"/>
      <c r="W538" s="16"/>
      <c r="X538" s="21" t="s">
        <v>1698</v>
      </c>
    </row>
    <row r="539" spans="1:37" s="15" customFormat="1" ht="28" x14ac:dyDescent="0.15">
      <c r="A539" s="15">
        <v>3</v>
      </c>
      <c r="B539" s="91" t="str">
        <f t="shared" si="8"/>
        <v>115</v>
      </c>
      <c r="C539" s="150">
        <v>115</v>
      </c>
      <c r="K539" s="15" t="s">
        <v>471</v>
      </c>
      <c r="L539" s="15" t="s">
        <v>1020</v>
      </c>
      <c r="M539" s="15" t="s">
        <v>406</v>
      </c>
      <c r="Q539" s="15">
        <v>6</v>
      </c>
      <c r="R539" s="15">
        <v>8</v>
      </c>
      <c r="S539" s="15">
        <v>1860</v>
      </c>
      <c r="U539" s="16"/>
      <c r="V539" s="16"/>
      <c r="W539" s="16"/>
      <c r="X539" s="21" t="s">
        <v>1699</v>
      </c>
    </row>
    <row r="540" spans="1:37" s="3" customFormat="1" ht="14" x14ac:dyDescent="0.15">
      <c r="A540" s="28">
        <v>3</v>
      </c>
      <c r="B540" s="68" t="str">
        <f t="shared" si="8"/>
        <v>115-A</v>
      </c>
      <c r="C540" s="130" t="s">
        <v>562</v>
      </c>
      <c r="D540" s="28" t="s">
        <v>1429</v>
      </c>
      <c r="E540" s="28" t="s">
        <v>1309</v>
      </c>
      <c r="F540" s="28" t="s">
        <v>563</v>
      </c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9"/>
      <c r="V540" s="29"/>
      <c r="W540" s="29"/>
      <c r="X540" s="59"/>
      <c r="Y540" s="28" t="s">
        <v>2057</v>
      </c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</row>
    <row r="541" spans="1:37" s="28" customFormat="1" ht="14" x14ac:dyDescent="0.15">
      <c r="A541" s="15">
        <v>3</v>
      </c>
      <c r="B541" s="91" t="str">
        <f t="shared" si="8"/>
        <v>115-A</v>
      </c>
      <c r="C541" s="150" t="s">
        <v>562</v>
      </c>
      <c r="D541" s="15"/>
      <c r="E541" s="15"/>
      <c r="F541" s="15"/>
      <c r="G541" s="15"/>
      <c r="H541" s="15"/>
      <c r="I541" s="15"/>
      <c r="J541" s="15"/>
      <c r="K541" s="15" t="s">
        <v>1429</v>
      </c>
      <c r="L541" s="15" t="s">
        <v>248</v>
      </c>
      <c r="M541" s="15" t="s">
        <v>563</v>
      </c>
      <c r="N541" s="15">
        <v>9</v>
      </c>
      <c r="O541" s="15">
        <v>24</v>
      </c>
      <c r="P541" s="15">
        <v>6</v>
      </c>
      <c r="Q541" s="15">
        <v>6</v>
      </c>
      <c r="R541" s="15">
        <v>13</v>
      </c>
      <c r="S541" s="15">
        <v>2013</v>
      </c>
      <c r="T541" s="15"/>
      <c r="U541" s="16"/>
      <c r="V541" s="16"/>
      <c r="W541" s="16"/>
      <c r="X541" s="21"/>
      <c r="Y541" s="1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</row>
    <row r="542" spans="1:37" s="3" customFormat="1" ht="14" x14ac:dyDescent="0.15">
      <c r="A542" s="15">
        <v>3</v>
      </c>
      <c r="B542" s="91" t="str">
        <f t="shared" si="8"/>
        <v>115-A</v>
      </c>
      <c r="C542" s="150" t="s">
        <v>562</v>
      </c>
      <c r="D542" s="15"/>
      <c r="E542" s="15"/>
      <c r="F542" s="15"/>
      <c r="G542" s="15"/>
      <c r="H542" s="15"/>
      <c r="I542" s="15"/>
      <c r="J542" s="15"/>
      <c r="K542" s="11" t="s">
        <v>420</v>
      </c>
      <c r="L542" s="15"/>
      <c r="M542" s="11" t="s">
        <v>563</v>
      </c>
      <c r="N542" s="15">
        <v>10</v>
      </c>
      <c r="O542" s="15">
        <v>17</v>
      </c>
      <c r="P542" s="15">
        <v>30</v>
      </c>
      <c r="Q542" s="15">
        <v>10</v>
      </c>
      <c r="R542" s="15">
        <v>6</v>
      </c>
      <c r="S542" s="15">
        <v>2016</v>
      </c>
      <c r="T542" s="15"/>
      <c r="U542" s="16"/>
      <c r="V542" s="16"/>
      <c r="W542" s="16"/>
      <c r="X542" s="21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</row>
    <row r="543" spans="1:37" s="15" customFormat="1" ht="28" x14ac:dyDescent="0.15">
      <c r="A543" s="28">
        <v>3</v>
      </c>
      <c r="B543" s="68" t="str">
        <f t="shared" si="8"/>
        <v>116</v>
      </c>
      <c r="C543" s="130">
        <v>116</v>
      </c>
      <c r="D543" s="28" t="s">
        <v>352</v>
      </c>
      <c r="E543" s="28"/>
      <c r="F543" s="28" t="s">
        <v>353</v>
      </c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9"/>
      <c r="V543" s="29"/>
      <c r="W543" s="29"/>
      <c r="X543" s="59"/>
      <c r="Y543" s="28" t="s">
        <v>2057</v>
      </c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</row>
    <row r="544" spans="1:37" s="15" customFormat="1" ht="14" x14ac:dyDescent="0.15">
      <c r="A544" s="15">
        <v>3</v>
      </c>
      <c r="B544" s="91" t="str">
        <f t="shared" si="8"/>
        <v>116</v>
      </c>
      <c r="C544" s="150">
        <v>116</v>
      </c>
      <c r="K544" s="15" t="s">
        <v>348</v>
      </c>
      <c r="M544" s="15" t="s">
        <v>349</v>
      </c>
      <c r="P544" s="15">
        <v>1806</v>
      </c>
      <c r="Q544" s="15">
        <v>7</v>
      </c>
      <c r="R544" s="15">
        <v>8</v>
      </c>
      <c r="S544" s="15">
        <v>1878</v>
      </c>
      <c r="U544" s="16"/>
      <c r="V544" s="16"/>
      <c r="W544" s="16"/>
      <c r="X544" s="21" t="s">
        <v>1927</v>
      </c>
    </row>
    <row r="545" spans="1:37" s="3" customFormat="1" ht="14" x14ac:dyDescent="0.15">
      <c r="A545" s="15">
        <v>3</v>
      </c>
      <c r="B545" s="91" t="str">
        <f t="shared" si="8"/>
        <v>116</v>
      </c>
      <c r="C545" s="150">
        <v>116</v>
      </c>
      <c r="D545" s="15"/>
      <c r="E545" s="15"/>
      <c r="F545" s="15"/>
      <c r="G545" s="15"/>
      <c r="H545" s="15"/>
      <c r="I545" s="15"/>
      <c r="J545" s="15"/>
      <c r="K545" s="15" t="s">
        <v>350</v>
      </c>
      <c r="L545" s="15"/>
      <c r="M545" s="15" t="s">
        <v>351</v>
      </c>
      <c r="N545" s="15"/>
      <c r="O545" s="15"/>
      <c r="P545" s="15">
        <v>1833</v>
      </c>
      <c r="Q545" s="15"/>
      <c r="R545" s="15"/>
      <c r="S545" s="15">
        <v>1900</v>
      </c>
      <c r="T545" s="15"/>
      <c r="U545" s="16"/>
      <c r="V545" s="16"/>
      <c r="W545" s="16"/>
      <c r="X545" s="21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</row>
    <row r="546" spans="1:37" s="28" customFormat="1" ht="28" x14ac:dyDescent="0.15">
      <c r="A546" s="15">
        <v>3</v>
      </c>
      <c r="B546" s="91" t="str">
        <f t="shared" si="8"/>
        <v>116</v>
      </c>
      <c r="C546" s="150">
        <v>116</v>
      </c>
      <c r="D546" s="15"/>
      <c r="E546" s="15"/>
      <c r="F546" s="15"/>
      <c r="G546" s="15"/>
      <c r="H546" s="15"/>
      <c r="I546" s="15"/>
      <c r="J546" s="15"/>
      <c r="K546" s="15" t="s">
        <v>471</v>
      </c>
      <c r="L546" s="15" t="s">
        <v>724</v>
      </c>
      <c r="M546" s="15" t="s">
        <v>349</v>
      </c>
      <c r="N546" s="15"/>
      <c r="O546" s="15"/>
      <c r="P546" s="15">
        <v>1806</v>
      </c>
      <c r="Q546" s="15">
        <v>3</v>
      </c>
      <c r="R546" s="15">
        <v>1</v>
      </c>
      <c r="S546" s="15">
        <v>1870</v>
      </c>
      <c r="T546" s="15"/>
      <c r="U546" s="16"/>
      <c r="V546" s="16"/>
      <c r="W546" s="16"/>
      <c r="X546" s="21" t="s">
        <v>1926</v>
      </c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</row>
    <row r="547" spans="1:37" s="15" customFormat="1" ht="14" x14ac:dyDescent="0.15">
      <c r="A547" s="28">
        <v>3</v>
      </c>
      <c r="B547" s="68" t="str">
        <f t="shared" si="8"/>
        <v>117</v>
      </c>
      <c r="C547" s="130">
        <v>117</v>
      </c>
      <c r="D547" s="28" t="s">
        <v>472</v>
      </c>
      <c r="E547" s="28" t="s">
        <v>693</v>
      </c>
      <c r="F547" s="28" t="s">
        <v>1458</v>
      </c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9"/>
      <c r="V547" s="29"/>
      <c r="W547" s="29"/>
      <c r="X547" s="59"/>
      <c r="Y547" s="28" t="s">
        <v>2057</v>
      </c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</row>
    <row r="548" spans="1:37" s="15" customFormat="1" ht="28" x14ac:dyDescent="0.15">
      <c r="A548" s="11">
        <v>3</v>
      </c>
      <c r="B548" s="91" t="str">
        <f t="shared" si="8"/>
        <v>117</v>
      </c>
      <c r="C548" s="154">
        <v>117</v>
      </c>
      <c r="D548" s="11"/>
      <c r="E548" s="11"/>
      <c r="F548" s="11"/>
      <c r="G548" s="11"/>
      <c r="H548" s="11"/>
      <c r="I548" s="11"/>
      <c r="J548" s="11"/>
      <c r="K548" s="11" t="s">
        <v>772</v>
      </c>
      <c r="L548" s="11" t="s">
        <v>693</v>
      </c>
      <c r="M548" s="11" t="s">
        <v>1359</v>
      </c>
      <c r="N548" s="11"/>
      <c r="O548" s="11"/>
      <c r="P548" s="11">
        <v>1859</v>
      </c>
      <c r="Q548" s="11">
        <v>9</v>
      </c>
      <c r="R548" s="11">
        <v>20</v>
      </c>
      <c r="S548" s="11">
        <v>1859</v>
      </c>
      <c r="T548" s="11"/>
      <c r="U548" s="12"/>
      <c r="V548" s="12"/>
      <c r="W548" s="12"/>
      <c r="X548" s="21" t="s">
        <v>1366</v>
      </c>
      <c r="Y548" s="11"/>
    </row>
    <row r="549" spans="1:37" s="3" customFormat="1" ht="14" x14ac:dyDescent="0.15">
      <c r="A549" s="11">
        <v>3</v>
      </c>
      <c r="B549" s="91" t="str">
        <f t="shared" si="8"/>
        <v>117</v>
      </c>
      <c r="C549" s="154">
        <v>117</v>
      </c>
      <c r="D549" s="11"/>
      <c r="E549" s="11"/>
      <c r="F549" s="11"/>
      <c r="G549" s="11"/>
      <c r="H549" s="11"/>
      <c r="I549" s="11"/>
      <c r="J549" s="11"/>
      <c r="K549" s="11" t="s">
        <v>1159</v>
      </c>
      <c r="L549" s="11" t="s">
        <v>693</v>
      </c>
      <c r="M549" s="11" t="s">
        <v>1458</v>
      </c>
      <c r="N549" s="11"/>
      <c r="O549" s="11"/>
      <c r="P549" s="11">
        <v>1838</v>
      </c>
      <c r="Q549" s="11">
        <v>8</v>
      </c>
      <c r="R549" s="11">
        <v>7</v>
      </c>
      <c r="S549" s="11">
        <v>1897</v>
      </c>
      <c r="T549" s="11"/>
      <c r="U549" s="12"/>
      <c r="V549" s="12"/>
      <c r="W549" s="12"/>
      <c r="X549" s="21" t="s">
        <v>1367</v>
      </c>
      <c r="Y549" s="11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</row>
    <row r="550" spans="1:37" s="15" customFormat="1" ht="14" x14ac:dyDescent="0.15">
      <c r="A550" s="11">
        <v>3</v>
      </c>
      <c r="B550" s="91" t="str">
        <f t="shared" si="8"/>
        <v>117</v>
      </c>
      <c r="C550" s="154">
        <v>117</v>
      </c>
      <c r="D550" s="11"/>
      <c r="E550" s="11"/>
      <c r="F550" s="11"/>
      <c r="G550" s="11"/>
      <c r="H550" s="11"/>
      <c r="I550" s="11"/>
      <c r="J550" s="11"/>
      <c r="K550" s="11" t="s">
        <v>124</v>
      </c>
      <c r="L550" s="11" t="s">
        <v>816</v>
      </c>
      <c r="M550" s="11" t="s">
        <v>1458</v>
      </c>
      <c r="N550" s="11"/>
      <c r="O550" s="11"/>
      <c r="P550" s="11">
        <v>1828</v>
      </c>
      <c r="Q550" s="11">
        <v>3</v>
      </c>
      <c r="R550" s="11">
        <v>1</v>
      </c>
      <c r="S550" s="11">
        <v>1861</v>
      </c>
      <c r="T550" s="11"/>
      <c r="U550" s="12"/>
      <c r="V550" s="12"/>
      <c r="W550" s="12"/>
      <c r="X550" s="21" t="s">
        <v>1365</v>
      </c>
      <c r="Y550" s="11"/>
    </row>
    <row r="551" spans="1:37" s="28" customFormat="1" ht="13" customHeight="1" x14ac:dyDescent="0.15">
      <c r="A551" s="15">
        <v>3</v>
      </c>
      <c r="B551" s="91" t="str">
        <f t="shared" si="8"/>
        <v>117</v>
      </c>
      <c r="C551" s="150">
        <v>117</v>
      </c>
      <c r="D551" s="15"/>
      <c r="E551" s="15"/>
      <c r="F551" s="15"/>
      <c r="G551" s="15"/>
      <c r="H551" s="15"/>
      <c r="I551" s="15"/>
      <c r="J551" s="15"/>
      <c r="K551" s="15" t="s">
        <v>472</v>
      </c>
      <c r="L551" s="15" t="s">
        <v>693</v>
      </c>
      <c r="M551" s="15" t="s">
        <v>1458</v>
      </c>
      <c r="N551" s="15"/>
      <c r="O551" s="15"/>
      <c r="P551" s="15">
        <v>1825</v>
      </c>
      <c r="Q551" s="15">
        <v>2</v>
      </c>
      <c r="R551" s="15">
        <v>3</v>
      </c>
      <c r="S551" s="15">
        <v>1897</v>
      </c>
      <c r="T551" s="15"/>
      <c r="U551" s="16"/>
      <c r="V551" s="16"/>
      <c r="W551" s="16"/>
      <c r="X551" s="21"/>
      <c r="Y551" s="1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  <c r="AK551" s="125"/>
    </row>
    <row r="552" spans="1:37" s="15" customFormat="1" ht="13" customHeight="1" x14ac:dyDescent="0.15">
      <c r="A552" s="28">
        <v>3</v>
      </c>
      <c r="B552" s="68" t="str">
        <f t="shared" si="8"/>
        <v>118</v>
      </c>
      <c r="C552" s="130">
        <v>118</v>
      </c>
      <c r="D552" s="28" t="s">
        <v>1357</v>
      </c>
      <c r="E552" s="28"/>
      <c r="F552" s="28" t="s">
        <v>661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9"/>
      <c r="V552" s="29"/>
      <c r="W552" s="29"/>
      <c r="X552" s="59" t="s">
        <v>1543</v>
      </c>
      <c r="Y552" s="28" t="s">
        <v>2057</v>
      </c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</row>
    <row r="553" spans="1:37" s="15" customFormat="1" ht="14" x14ac:dyDescent="0.15">
      <c r="A553" s="11">
        <v>3</v>
      </c>
      <c r="B553" s="91" t="str">
        <f t="shared" si="8"/>
        <v>118</v>
      </c>
      <c r="C553" s="154">
        <v>118</v>
      </c>
      <c r="D553" s="11"/>
      <c r="E553" s="11"/>
      <c r="F553" s="11"/>
      <c r="G553" s="11"/>
      <c r="H553" s="11"/>
      <c r="I553" s="11"/>
      <c r="J553" s="11"/>
      <c r="K553" s="11" t="s">
        <v>1357</v>
      </c>
      <c r="L553" s="11"/>
      <c r="M553" s="11" t="s">
        <v>661</v>
      </c>
      <c r="N553" s="11"/>
      <c r="O553" s="11"/>
      <c r="P553" s="11">
        <v>1790</v>
      </c>
      <c r="Q553" s="11" t="s">
        <v>718</v>
      </c>
      <c r="R553" s="11">
        <v>29</v>
      </c>
      <c r="S553" s="11">
        <v>1861</v>
      </c>
      <c r="T553" s="11"/>
      <c r="U553" s="12"/>
      <c r="V553" s="12"/>
      <c r="W553" s="12"/>
      <c r="X553" s="2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</row>
    <row r="554" spans="1:37" s="3" customFormat="1" ht="14" x14ac:dyDescent="0.15">
      <c r="A554" s="11">
        <v>3</v>
      </c>
      <c r="B554" s="91" t="str">
        <f t="shared" si="8"/>
        <v>118</v>
      </c>
      <c r="C554" s="154">
        <v>118</v>
      </c>
      <c r="D554" s="11"/>
      <c r="E554" s="11"/>
      <c r="F554" s="11"/>
      <c r="G554" s="11"/>
      <c r="H554" s="11"/>
      <c r="I554" s="11"/>
      <c r="J554" s="11"/>
      <c r="K554" s="11" t="s">
        <v>471</v>
      </c>
      <c r="L554" s="11" t="s">
        <v>236</v>
      </c>
      <c r="M554" s="11" t="s">
        <v>661</v>
      </c>
      <c r="N554" s="11"/>
      <c r="O554" s="11"/>
      <c r="P554" s="11">
        <v>1794</v>
      </c>
      <c r="Q554" s="11" t="s">
        <v>592</v>
      </c>
      <c r="R554" s="11">
        <v>29</v>
      </c>
      <c r="S554" s="11">
        <v>1879</v>
      </c>
      <c r="T554" s="11"/>
      <c r="U554" s="12"/>
      <c r="V554" s="12"/>
      <c r="W554" s="12"/>
      <c r="X554" s="21" t="s">
        <v>1358</v>
      </c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</row>
    <row r="555" spans="1:37" s="28" customFormat="1" ht="14" x14ac:dyDescent="0.15">
      <c r="A555" s="28">
        <v>3</v>
      </c>
      <c r="B555" s="68" t="str">
        <f t="shared" si="8"/>
        <v>119</v>
      </c>
      <c r="C555" s="130">
        <v>119</v>
      </c>
      <c r="D555" s="28" t="s">
        <v>679</v>
      </c>
      <c r="E555" s="28" t="s">
        <v>810</v>
      </c>
      <c r="F555" s="28" t="s">
        <v>661</v>
      </c>
      <c r="U555" s="29"/>
      <c r="V555" s="29"/>
      <c r="W555" s="29"/>
      <c r="X555" s="59"/>
      <c r="Y555" s="28" t="s">
        <v>2057</v>
      </c>
    </row>
    <row r="556" spans="1:37" s="15" customFormat="1" ht="28" x14ac:dyDescent="0.15">
      <c r="A556" s="11">
        <v>3</v>
      </c>
      <c r="B556" s="91" t="str">
        <f t="shared" si="8"/>
        <v>119</v>
      </c>
      <c r="C556" s="154">
        <v>119</v>
      </c>
      <c r="D556" s="11"/>
      <c r="E556" s="11"/>
      <c r="F556" s="11"/>
      <c r="G556" s="11"/>
      <c r="H556" s="11"/>
      <c r="I556" s="11"/>
      <c r="J556" s="11"/>
      <c r="K556" s="11" t="s">
        <v>653</v>
      </c>
      <c r="L556" s="11" t="s">
        <v>787</v>
      </c>
      <c r="M556" s="11" t="s">
        <v>661</v>
      </c>
      <c r="N556" s="11"/>
      <c r="O556" s="11"/>
      <c r="P556" s="11">
        <v>1842</v>
      </c>
      <c r="Q556" s="11" t="s">
        <v>325</v>
      </c>
      <c r="R556" s="11">
        <v>27</v>
      </c>
      <c r="S556" s="11">
        <v>1850</v>
      </c>
      <c r="T556" s="11"/>
      <c r="U556" s="12"/>
      <c r="V556" s="12"/>
      <c r="W556" s="12"/>
      <c r="X556" s="21" t="s">
        <v>1354</v>
      </c>
      <c r="Y556" s="11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s="3" customFormat="1" ht="28" x14ac:dyDescent="0.15">
      <c r="A557" s="11">
        <v>3</v>
      </c>
      <c r="B557" s="91" t="str">
        <f t="shared" si="8"/>
        <v>119</v>
      </c>
      <c r="C557" s="154">
        <v>119</v>
      </c>
      <c r="D557" s="11"/>
      <c r="E557" s="11"/>
      <c r="F557" s="11"/>
      <c r="G557" s="11"/>
      <c r="H557" s="11"/>
      <c r="I557" s="11"/>
      <c r="J557" s="11"/>
      <c r="K557" s="11" t="s">
        <v>472</v>
      </c>
      <c r="L557" s="11"/>
      <c r="M557" s="11" t="s">
        <v>661</v>
      </c>
      <c r="N557" s="11"/>
      <c r="O557" s="11"/>
      <c r="P557" s="11">
        <v>1841</v>
      </c>
      <c r="Q557" s="11" t="s">
        <v>659</v>
      </c>
      <c r="R557" s="11">
        <v>10</v>
      </c>
      <c r="S557" s="11">
        <v>1841</v>
      </c>
      <c r="T557" s="11"/>
      <c r="U557" s="12"/>
      <c r="V557" s="12"/>
      <c r="W557" s="12"/>
      <c r="X557" s="21" t="s">
        <v>1355</v>
      </c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</row>
    <row r="558" spans="1:37" s="15" customFormat="1" ht="14" x14ac:dyDescent="0.15">
      <c r="A558" s="11">
        <v>3</v>
      </c>
      <c r="B558" s="91" t="str">
        <f t="shared" si="8"/>
        <v>119</v>
      </c>
      <c r="C558" s="154">
        <v>119</v>
      </c>
      <c r="D558" s="11"/>
      <c r="E558" s="11"/>
      <c r="F558" s="11"/>
      <c r="G558" s="11"/>
      <c r="H558" s="11"/>
      <c r="I558" s="11"/>
      <c r="J558" s="11"/>
      <c r="K558" s="11" t="s">
        <v>921</v>
      </c>
      <c r="L558" s="11"/>
      <c r="M558" s="11" t="s">
        <v>661</v>
      </c>
      <c r="N558" s="11"/>
      <c r="O558" s="11"/>
      <c r="P558" s="11">
        <v>1820</v>
      </c>
      <c r="Q558" s="11" t="s">
        <v>656</v>
      </c>
      <c r="R558" s="11">
        <v>1</v>
      </c>
      <c r="S558" s="11">
        <v>1870</v>
      </c>
      <c r="T558" s="11"/>
      <c r="U558" s="12"/>
      <c r="V558" s="12"/>
      <c r="W558" s="12"/>
      <c r="X558" s="21" t="s">
        <v>1356</v>
      </c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</row>
    <row r="559" spans="1:37" s="3" customFormat="1" ht="14" x14ac:dyDescent="0.15">
      <c r="A559" s="15">
        <v>3</v>
      </c>
      <c r="B559" s="91" t="str">
        <f t="shared" si="8"/>
        <v>119</v>
      </c>
      <c r="C559" s="150">
        <v>119</v>
      </c>
      <c r="D559" s="15"/>
      <c r="E559" s="15"/>
      <c r="F559" s="15"/>
      <c r="G559" s="15"/>
      <c r="H559" s="15"/>
      <c r="I559" s="15"/>
      <c r="J559" s="15"/>
      <c r="K559" s="15" t="s">
        <v>679</v>
      </c>
      <c r="L559" s="15" t="s">
        <v>810</v>
      </c>
      <c r="M559" s="15" t="s">
        <v>661</v>
      </c>
      <c r="N559" s="15"/>
      <c r="O559" s="15"/>
      <c r="P559" s="15">
        <v>1816</v>
      </c>
      <c r="Q559" s="15" t="s">
        <v>325</v>
      </c>
      <c r="R559" s="15">
        <v>26</v>
      </c>
      <c r="S559" s="15">
        <v>1886</v>
      </c>
      <c r="T559" s="15"/>
      <c r="U559" s="16"/>
      <c r="V559" s="16"/>
      <c r="W559" s="16"/>
      <c r="X559" s="21"/>
      <c r="Y559" s="1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  <c r="AK559" s="125"/>
    </row>
    <row r="560" spans="1:37" s="28" customFormat="1" ht="14" x14ac:dyDescent="0.15">
      <c r="A560" s="28">
        <v>3</v>
      </c>
      <c r="B560" s="68" t="str">
        <f t="shared" si="8"/>
        <v>120</v>
      </c>
      <c r="C560" s="130">
        <v>120</v>
      </c>
      <c r="D560" s="28" t="s">
        <v>821</v>
      </c>
      <c r="F560" s="28" t="s">
        <v>1055</v>
      </c>
      <c r="U560" s="29"/>
      <c r="V560" s="29"/>
      <c r="W560" s="29"/>
      <c r="X560" s="59"/>
      <c r="Y560" s="28" t="s">
        <v>2057</v>
      </c>
    </row>
    <row r="561" spans="1:37" s="3" customFormat="1" ht="28" x14ac:dyDescent="0.15">
      <c r="A561" s="11">
        <v>3</v>
      </c>
      <c r="B561" s="91" t="str">
        <f t="shared" si="8"/>
        <v>120</v>
      </c>
      <c r="C561" s="154">
        <v>120</v>
      </c>
      <c r="D561" s="11"/>
      <c r="E561" s="11"/>
      <c r="F561" s="11"/>
      <c r="G561" s="11"/>
      <c r="H561" s="11"/>
      <c r="I561" s="11"/>
      <c r="J561" s="11"/>
      <c r="K561" s="11" t="s">
        <v>821</v>
      </c>
      <c r="L561" s="11"/>
      <c r="M561" s="11" t="s">
        <v>1055</v>
      </c>
      <c r="N561" s="11"/>
      <c r="O561" s="11"/>
      <c r="P561" s="11">
        <v>1797</v>
      </c>
      <c r="Q561" s="11" t="s">
        <v>586</v>
      </c>
      <c r="R561" s="11">
        <v>26</v>
      </c>
      <c r="S561" s="11">
        <v>1882</v>
      </c>
      <c r="T561" s="11"/>
      <c r="U561" s="12"/>
      <c r="V561" s="12"/>
      <c r="W561" s="12"/>
      <c r="X561" s="2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</row>
    <row r="562" spans="1:37" s="15" customFormat="1" ht="28" x14ac:dyDescent="0.15">
      <c r="A562" s="11">
        <v>3</v>
      </c>
      <c r="B562" s="91" t="str">
        <f t="shared" si="8"/>
        <v>120</v>
      </c>
      <c r="C562" s="154">
        <v>120</v>
      </c>
      <c r="D562" s="11"/>
      <c r="E562" s="11"/>
      <c r="F562" s="11"/>
      <c r="G562" s="11"/>
      <c r="H562" s="11"/>
      <c r="I562" s="11"/>
      <c r="J562" s="11"/>
      <c r="K562" s="11" t="s">
        <v>914</v>
      </c>
      <c r="L562" s="11" t="s">
        <v>816</v>
      </c>
      <c r="M562" s="11" t="s">
        <v>1055</v>
      </c>
      <c r="N562" s="11"/>
      <c r="O562" s="11"/>
      <c r="P562" s="11">
        <v>1807</v>
      </c>
      <c r="Q562" s="11" t="s">
        <v>485</v>
      </c>
      <c r="R562" s="11">
        <v>15</v>
      </c>
      <c r="S562" s="11">
        <v>1886</v>
      </c>
      <c r="T562" s="11"/>
      <c r="U562" s="12"/>
      <c r="V562" s="12"/>
      <c r="W562" s="12"/>
      <c r="X562" s="21" t="s">
        <v>1349</v>
      </c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</row>
    <row r="563" spans="1:37" s="3" customFormat="1" ht="28" x14ac:dyDescent="0.15">
      <c r="A563" s="11">
        <v>3</v>
      </c>
      <c r="B563" s="91" t="str">
        <f t="shared" si="8"/>
        <v>120</v>
      </c>
      <c r="C563" s="154">
        <v>120</v>
      </c>
      <c r="D563" s="11"/>
      <c r="E563" s="11"/>
      <c r="F563" s="11"/>
      <c r="G563" s="11"/>
      <c r="H563" s="11"/>
      <c r="I563" s="11"/>
      <c r="J563" s="11"/>
      <c r="K563" s="11" t="s">
        <v>480</v>
      </c>
      <c r="L563" s="11" t="s">
        <v>810</v>
      </c>
      <c r="M563" s="11" t="s">
        <v>1055</v>
      </c>
      <c r="N563" s="11"/>
      <c r="O563" s="11"/>
      <c r="P563" s="11">
        <v>1850</v>
      </c>
      <c r="Q563" s="11" t="s">
        <v>659</v>
      </c>
      <c r="R563" s="11">
        <v>21</v>
      </c>
      <c r="S563" s="11">
        <v>1856</v>
      </c>
      <c r="T563" s="11"/>
      <c r="U563" s="12"/>
      <c r="V563" s="12"/>
      <c r="W563" s="12"/>
      <c r="X563" s="21" t="s">
        <v>1350</v>
      </c>
      <c r="Y563" s="11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</row>
    <row r="564" spans="1:37" s="28" customFormat="1" ht="28" x14ac:dyDescent="0.15">
      <c r="A564" s="15">
        <v>3</v>
      </c>
      <c r="B564" s="91" t="str">
        <f t="shared" si="8"/>
        <v>120</v>
      </c>
      <c r="C564" s="150">
        <v>120</v>
      </c>
      <c r="D564" s="15"/>
      <c r="E564" s="15"/>
      <c r="F564" s="15"/>
      <c r="G564" s="15"/>
      <c r="H564" s="15"/>
      <c r="I564" s="15"/>
      <c r="J564" s="15"/>
      <c r="K564" s="15" t="s">
        <v>1351</v>
      </c>
      <c r="L564" s="15" t="s">
        <v>1020</v>
      </c>
      <c r="M564" s="15" t="s">
        <v>1055</v>
      </c>
      <c r="N564" s="15"/>
      <c r="O564" s="15"/>
      <c r="P564" s="15">
        <v>1837</v>
      </c>
      <c r="Q564" s="15" t="s">
        <v>1352</v>
      </c>
      <c r="R564" s="15">
        <v>26</v>
      </c>
      <c r="S564" s="15">
        <v>1866</v>
      </c>
      <c r="T564" s="15"/>
      <c r="U564" s="16"/>
      <c r="V564" s="16"/>
      <c r="W564" s="16"/>
      <c r="X564" s="21" t="s">
        <v>1353</v>
      </c>
      <c r="Y564" s="15"/>
      <c r="Z564" s="125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  <c r="AK564" s="125"/>
    </row>
    <row r="565" spans="1:37" s="11" customFormat="1" ht="14" x14ac:dyDescent="0.15">
      <c r="A565" s="28">
        <v>3</v>
      </c>
      <c r="B565" s="68" t="str">
        <f t="shared" si="8"/>
        <v>121</v>
      </c>
      <c r="C565" s="130">
        <v>121</v>
      </c>
      <c r="D565" s="28" t="s">
        <v>685</v>
      </c>
      <c r="E565" s="28"/>
      <c r="F565" s="28" t="s">
        <v>411</v>
      </c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9"/>
      <c r="V565" s="29"/>
      <c r="W565" s="29"/>
      <c r="X565" s="59"/>
      <c r="Y565" s="28" t="s">
        <v>2057</v>
      </c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</row>
    <row r="566" spans="1:37" s="11" customFormat="1" ht="42" x14ac:dyDescent="0.15">
      <c r="A566" s="125">
        <v>3</v>
      </c>
      <c r="B566" s="91" t="str">
        <f t="shared" si="8"/>
        <v>121</v>
      </c>
      <c r="C566" s="153">
        <v>121</v>
      </c>
      <c r="D566" s="125" t="s">
        <v>685</v>
      </c>
      <c r="E566" s="125"/>
      <c r="F566" s="125" t="s">
        <v>411</v>
      </c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8"/>
      <c r="V566" s="8"/>
      <c r="W566" s="8"/>
      <c r="X566" s="21" t="s">
        <v>1556</v>
      </c>
      <c r="Y566" s="125" t="s">
        <v>2057</v>
      </c>
    </row>
    <row r="567" spans="1:37" s="28" customFormat="1" ht="28" x14ac:dyDescent="0.15">
      <c r="A567" s="15">
        <v>3</v>
      </c>
      <c r="B567" s="91" t="str">
        <f t="shared" si="8"/>
        <v>121</v>
      </c>
      <c r="C567" s="150">
        <v>121</v>
      </c>
      <c r="D567" s="15"/>
      <c r="E567" s="15"/>
      <c r="F567" s="15"/>
      <c r="G567" s="15"/>
      <c r="H567" s="15"/>
      <c r="I567" s="15"/>
      <c r="J567" s="15"/>
      <c r="K567" s="15" t="s">
        <v>685</v>
      </c>
      <c r="L567" s="15"/>
      <c r="M567" s="15" t="s">
        <v>411</v>
      </c>
      <c r="N567" s="15"/>
      <c r="O567" s="15"/>
      <c r="P567" s="15">
        <v>1837</v>
      </c>
      <c r="Q567" s="15"/>
      <c r="R567" s="15"/>
      <c r="S567" s="15">
        <v>1911</v>
      </c>
      <c r="T567" s="15">
        <f>S567-P567</f>
        <v>74</v>
      </c>
      <c r="U567" s="16"/>
      <c r="V567" s="16"/>
      <c r="W567" s="16"/>
      <c r="X567" s="21" t="s">
        <v>511</v>
      </c>
      <c r="Y567" s="15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</row>
    <row r="568" spans="1:37" s="11" customFormat="1" ht="28" x14ac:dyDescent="0.15">
      <c r="A568" s="11">
        <v>3</v>
      </c>
      <c r="B568" s="91" t="str">
        <f t="shared" si="8"/>
        <v>121</v>
      </c>
      <c r="C568" s="154">
        <v>121</v>
      </c>
      <c r="D568" s="11" t="s">
        <v>247</v>
      </c>
      <c r="E568" s="11" t="s">
        <v>243</v>
      </c>
      <c r="F568" s="11" t="s">
        <v>1331</v>
      </c>
      <c r="K568" s="11" t="s">
        <v>247</v>
      </c>
      <c r="L568" s="11" t="s">
        <v>243</v>
      </c>
      <c r="M568" s="11" t="s">
        <v>1331</v>
      </c>
      <c r="P568" s="11">
        <v>1868</v>
      </c>
      <c r="Q568" s="11" t="s">
        <v>659</v>
      </c>
      <c r="R568" s="11">
        <v>18</v>
      </c>
      <c r="S568" s="11">
        <v>1869</v>
      </c>
      <c r="U568" s="12"/>
      <c r="V568" s="12"/>
      <c r="W568" s="12"/>
      <c r="X568" s="21" t="s">
        <v>1348</v>
      </c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</row>
    <row r="569" spans="1:37" s="28" customFormat="1" ht="14" x14ac:dyDescent="0.15">
      <c r="A569" s="28">
        <v>3</v>
      </c>
      <c r="B569" s="68" t="str">
        <f t="shared" si="8"/>
        <v>122</v>
      </c>
      <c r="C569" s="130">
        <v>122</v>
      </c>
      <c r="D569" s="28" t="s">
        <v>881</v>
      </c>
      <c r="F569" s="28" t="s">
        <v>411</v>
      </c>
      <c r="U569" s="29"/>
      <c r="V569" s="29"/>
      <c r="W569" s="29"/>
      <c r="X569" s="59"/>
      <c r="Y569" s="28" t="s">
        <v>2057</v>
      </c>
    </row>
    <row r="570" spans="1:37" s="28" customFormat="1" ht="28" x14ac:dyDescent="0.15">
      <c r="A570" s="15">
        <v>3</v>
      </c>
      <c r="B570" s="91" t="str">
        <f t="shared" si="8"/>
        <v>122</v>
      </c>
      <c r="C570" s="150">
        <v>122</v>
      </c>
      <c r="D570" s="15"/>
      <c r="E570" s="15"/>
      <c r="F570" s="15"/>
      <c r="G570" s="15"/>
      <c r="H570" s="15"/>
      <c r="I570" s="15"/>
      <c r="J570" s="15"/>
      <c r="K570" s="15" t="s">
        <v>430</v>
      </c>
      <c r="L570" s="15" t="s">
        <v>812</v>
      </c>
      <c r="M570" s="15" t="s">
        <v>411</v>
      </c>
      <c r="N570" s="15"/>
      <c r="O570" s="15"/>
      <c r="P570" s="15">
        <v>1843</v>
      </c>
      <c r="Q570" s="15">
        <v>5</v>
      </c>
      <c r="R570" s="15">
        <v>18</v>
      </c>
      <c r="S570" s="15">
        <v>1867</v>
      </c>
      <c r="T570" s="15"/>
      <c r="U570" s="16"/>
      <c r="V570" s="16" t="s">
        <v>326</v>
      </c>
      <c r="W570" s="16"/>
      <c r="X570" s="21" t="s">
        <v>6</v>
      </c>
      <c r="Y570" s="1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</row>
    <row r="571" spans="1:37" s="15" customFormat="1" ht="14" x14ac:dyDescent="0.15">
      <c r="A571" s="15">
        <v>3</v>
      </c>
      <c r="B571" s="91" t="str">
        <f t="shared" si="8"/>
        <v>122</v>
      </c>
      <c r="C571" s="150">
        <v>122</v>
      </c>
      <c r="K571" s="15" t="s">
        <v>881</v>
      </c>
      <c r="M571" s="15" t="s">
        <v>411</v>
      </c>
      <c r="Q571" s="15">
        <v>10</v>
      </c>
      <c r="R571" s="15">
        <v>17</v>
      </c>
      <c r="S571" s="15">
        <v>1889</v>
      </c>
      <c r="U571" s="16"/>
      <c r="V571" s="16"/>
      <c r="W571" s="16"/>
      <c r="X571" s="21"/>
    </row>
    <row r="572" spans="1:37" s="15" customFormat="1" ht="14" x14ac:dyDescent="0.15">
      <c r="A572" s="15">
        <v>3</v>
      </c>
      <c r="B572" s="91" t="str">
        <f t="shared" si="8"/>
        <v>122</v>
      </c>
      <c r="C572" s="150">
        <v>122</v>
      </c>
      <c r="K572" s="15" t="s">
        <v>1401</v>
      </c>
      <c r="L572" s="15" t="s">
        <v>1402</v>
      </c>
      <c r="M572" s="15" t="s">
        <v>411</v>
      </c>
      <c r="U572" s="16"/>
      <c r="V572" s="16"/>
      <c r="W572" s="16"/>
      <c r="X572" s="21" t="s">
        <v>1224</v>
      </c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</row>
    <row r="573" spans="1:37" s="15" customFormat="1" ht="14" x14ac:dyDescent="0.15">
      <c r="A573" s="15">
        <v>3</v>
      </c>
      <c r="B573" s="91" t="str">
        <f t="shared" si="8"/>
        <v>122</v>
      </c>
      <c r="C573" s="150">
        <v>122</v>
      </c>
      <c r="K573" s="15" t="s">
        <v>685</v>
      </c>
      <c r="M573" s="15" t="s">
        <v>411</v>
      </c>
      <c r="P573" s="15">
        <v>1837</v>
      </c>
      <c r="U573" s="16"/>
      <c r="V573" s="16"/>
      <c r="W573" s="16"/>
      <c r="X573" s="21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s="15" customFormat="1" ht="14" x14ac:dyDescent="0.15">
      <c r="A574" s="28">
        <v>3</v>
      </c>
      <c r="B574" s="68" t="str">
        <f t="shared" si="8"/>
        <v>123</v>
      </c>
      <c r="C574" s="130">
        <v>123</v>
      </c>
      <c r="D574" s="28" t="s">
        <v>681</v>
      </c>
      <c r="E574" s="28" t="s">
        <v>708</v>
      </c>
      <c r="F574" s="28" t="s">
        <v>855</v>
      </c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9"/>
      <c r="V574" s="29"/>
      <c r="W574" s="29"/>
      <c r="X574" s="59"/>
      <c r="Y574" s="34" t="s">
        <v>2057</v>
      </c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</row>
    <row r="575" spans="1:37" s="3" customFormat="1" ht="14" x14ac:dyDescent="0.15">
      <c r="A575" s="11">
        <v>3</v>
      </c>
      <c r="B575" s="91" t="str">
        <f t="shared" si="8"/>
        <v>123</v>
      </c>
      <c r="C575" s="154">
        <v>123</v>
      </c>
      <c r="D575" s="11"/>
      <c r="E575" s="11"/>
      <c r="F575" s="11"/>
      <c r="G575" s="11"/>
      <c r="H575" s="11"/>
      <c r="I575" s="11"/>
      <c r="J575" s="11"/>
      <c r="K575" s="15" t="s">
        <v>681</v>
      </c>
      <c r="L575" s="15" t="s">
        <v>708</v>
      </c>
      <c r="M575" s="15" t="s">
        <v>855</v>
      </c>
      <c r="N575" s="11"/>
      <c r="O575" s="11"/>
      <c r="P575" s="11">
        <v>1844</v>
      </c>
      <c r="Q575" s="11"/>
      <c r="R575" s="11"/>
      <c r="S575" s="11">
        <v>1916</v>
      </c>
      <c r="T575" s="11"/>
      <c r="U575" s="12"/>
      <c r="V575" s="12"/>
      <c r="W575" s="12"/>
      <c r="X575" s="21"/>
      <c r="Y575" s="23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</row>
    <row r="576" spans="1:37" s="28" customFormat="1" ht="28" x14ac:dyDescent="0.15">
      <c r="A576" s="11">
        <v>3</v>
      </c>
      <c r="B576" s="91" t="str">
        <f t="shared" si="8"/>
        <v>123</v>
      </c>
      <c r="C576" s="154">
        <v>123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 t="s">
        <v>1345</v>
      </c>
      <c r="N576" s="11"/>
      <c r="O576" s="11"/>
      <c r="P576" s="11"/>
      <c r="Q576" s="11"/>
      <c r="R576" s="11"/>
      <c r="S576" s="11"/>
      <c r="T576" s="11"/>
      <c r="U576" s="12"/>
      <c r="V576" s="12"/>
      <c r="W576" s="12"/>
      <c r="X576" s="21"/>
      <c r="Y576" s="23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</row>
    <row r="577" spans="1:37" s="15" customFormat="1" ht="13" customHeight="1" x14ac:dyDescent="0.15">
      <c r="A577" s="11">
        <v>3</v>
      </c>
      <c r="B577" s="91" t="str">
        <f t="shared" si="8"/>
        <v>123</v>
      </c>
      <c r="C577" s="154">
        <v>123</v>
      </c>
      <c r="D577" s="11"/>
      <c r="E577" s="11"/>
      <c r="F577" s="11"/>
      <c r="G577" s="11"/>
      <c r="H577" s="11"/>
      <c r="I577" s="11"/>
      <c r="J577" s="11"/>
      <c r="K577" s="11" t="s">
        <v>1346</v>
      </c>
      <c r="L577" s="11" t="s">
        <v>1020</v>
      </c>
      <c r="M577" s="11" t="s">
        <v>411</v>
      </c>
      <c r="N577" s="11"/>
      <c r="O577" s="11"/>
      <c r="P577" s="11">
        <v>1861</v>
      </c>
      <c r="Q577" s="11"/>
      <c r="R577" s="11"/>
      <c r="S577" s="11">
        <v>1888</v>
      </c>
      <c r="T577" s="11"/>
      <c r="U577" s="12"/>
      <c r="V577" s="12"/>
      <c r="W577" s="12"/>
      <c r="X577" s="21" t="s">
        <v>1347</v>
      </c>
      <c r="Y577" s="23"/>
    </row>
    <row r="578" spans="1:37" s="3" customFormat="1" ht="28" x14ac:dyDescent="0.15">
      <c r="A578" s="28">
        <v>3</v>
      </c>
      <c r="B578" s="68" t="str">
        <f t="shared" si="8"/>
        <v>123-A</v>
      </c>
      <c r="C578" s="130" t="s">
        <v>491</v>
      </c>
      <c r="D578" s="28" t="s">
        <v>492</v>
      </c>
      <c r="E578" s="28"/>
      <c r="F578" s="28" t="s">
        <v>493</v>
      </c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9"/>
      <c r="V578" s="29"/>
      <c r="W578" s="29"/>
      <c r="X578" s="59"/>
      <c r="Y578" s="28" t="s">
        <v>2057</v>
      </c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</row>
    <row r="579" spans="1:37" s="15" customFormat="1" ht="14" x14ac:dyDescent="0.15">
      <c r="A579" s="15">
        <v>3</v>
      </c>
      <c r="B579" s="91" t="str">
        <f t="shared" si="8"/>
        <v>123-A</v>
      </c>
      <c r="C579" s="150" t="s">
        <v>491</v>
      </c>
      <c r="K579" s="15" t="s">
        <v>1175</v>
      </c>
      <c r="L579" s="15" t="s">
        <v>1553</v>
      </c>
      <c r="M579" s="15" t="s">
        <v>493</v>
      </c>
      <c r="P579" s="15">
        <v>1936</v>
      </c>
      <c r="U579" s="16"/>
      <c r="V579" s="16"/>
      <c r="W579" s="16"/>
      <c r="X579" s="21"/>
      <c r="Z579" s="125"/>
      <c r="AA579" s="125"/>
      <c r="AB579" s="125"/>
      <c r="AC579" s="125"/>
      <c r="AD579" s="125"/>
      <c r="AE579" s="125"/>
      <c r="AF579" s="125"/>
      <c r="AG579" s="125"/>
      <c r="AH579" s="125"/>
      <c r="AI579" s="125"/>
      <c r="AJ579" s="125"/>
      <c r="AK579" s="125"/>
    </row>
    <row r="580" spans="1:37" s="15" customFormat="1" ht="28" x14ac:dyDescent="0.15">
      <c r="A580" s="15">
        <v>3</v>
      </c>
      <c r="B580" s="91" t="str">
        <f t="shared" si="8"/>
        <v>123-A</v>
      </c>
      <c r="C580" s="150" t="s">
        <v>491</v>
      </c>
      <c r="K580" s="15" t="s">
        <v>1184</v>
      </c>
      <c r="L580" s="15" t="s">
        <v>159</v>
      </c>
      <c r="M580" s="15" t="s">
        <v>493</v>
      </c>
      <c r="P580" s="15">
        <v>1945</v>
      </c>
      <c r="Q580" s="15" t="s">
        <v>485</v>
      </c>
      <c r="R580" s="15">
        <v>20</v>
      </c>
      <c r="S580" s="15">
        <v>1999</v>
      </c>
      <c r="U580" s="16" t="s">
        <v>327</v>
      </c>
      <c r="V580" s="16"/>
      <c r="W580" s="16"/>
      <c r="X580" s="21" t="s">
        <v>1554</v>
      </c>
    </row>
    <row r="581" spans="1:37" s="15" customFormat="1" ht="56" x14ac:dyDescent="0.15">
      <c r="A581" s="28">
        <v>3</v>
      </c>
      <c r="B581" s="68" t="str">
        <f>TEXT(C581,"000")</f>
        <v>124</v>
      </c>
      <c r="C581" s="130">
        <v>124</v>
      </c>
      <c r="D581" s="28" t="s">
        <v>430</v>
      </c>
      <c r="E581" s="28" t="s">
        <v>812</v>
      </c>
      <c r="F581" s="28" t="s">
        <v>411</v>
      </c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9"/>
      <c r="V581" s="29"/>
      <c r="W581" s="29"/>
      <c r="X581" s="59" t="s">
        <v>7</v>
      </c>
      <c r="Y581" s="28" t="s">
        <v>2057</v>
      </c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</row>
    <row r="582" spans="1:37" s="28" customFormat="1" ht="14" x14ac:dyDescent="0.15">
      <c r="A582" s="11"/>
      <c r="B582" s="177" t="s">
        <v>2454</v>
      </c>
      <c r="C582" s="154">
        <v>124</v>
      </c>
      <c r="D582" s="11" t="s">
        <v>430</v>
      </c>
      <c r="E582" s="11"/>
      <c r="F582" s="11" t="s">
        <v>411</v>
      </c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2"/>
      <c r="V582" s="12"/>
      <c r="W582" s="12"/>
      <c r="X582" s="11"/>
      <c r="Y582" s="11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</row>
    <row r="583" spans="1:37" s="52" customFormat="1" ht="28" x14ac:dyDescent="0.15">
      <c r="A583" s="28">
        <v>3</v>
      </c>
      <c r="B583" s="68" t="str">
        <f>TEXT(C583,"000")</f>
        <v>125</v>
      </c>
      <c r="C583" s="130">
        <v>125</v>
      </c>
      <c r="D583" s="28" t="s">
        <v>809</v>
      </c>
      <c r="E583" s="28"/>
      <c r="F583" s="28" t="s">
        <v>473</v>
      </c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9"/>
      <c r="V583" s="29"/>
      <c r="W583" s="29"/>
      <c r="X583" s="28" t="s">
        <v>1550</v>
      </c>
      <c r="Y583" s="28" t="s">
        <v>2057</v>
      </c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</row>
    <row r="584" spans="1:37" s="52" customFormat="1" ht="14" x14ac:dyDescent="0.15">
      <c r="A584" s="11"/>
      <c r="B584" s="177" t="s">
        <v>2453</v>
      </c>
      <c r="C584" s="154">
        <v>125</v>
      </c>
      <c r="D584" s="11"/>
      <c r="E584" s="11"/>
      <c r="F584" s="11" t="s">
        <v>473</v>
      </c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2"/>
      <c r="V584" s="12"/>
      <c r="W584" s="12"/>
      <c r="X584" s="11"/>
      <c r="Y584" s="11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</row>
    <row r="585" spans="1:37" s="15" customFormat="1" ht="28" x14ac:dyDescent="0.15">
      <c r="A585" s="28">
        <v>3</v>
      </c>
      <c r="B585" s="68" t="str">
        <f>TEXT(C585,"000")</f>
        <v>125-A</v>
      </c>
      <c r="C585" s="130" t="s">
        <v>1487</v>
      </c>
      <c r="D585" s="28" t="s">
        <v>472</v>
      </c>
      <c r="E585" s="28" t="s">
        <v>787</v>
      </c>
      <c r="F585" s="28" t="s">
        <v>1488</v>
      </c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9"/>
      <c r="V585" s="29"/>
      <c r="W585" s="29"/>
      <c r="X585" s="59" t="s">
        <v>1552</v>
      </c>
      <c r="Y585" s="28" t="s">
        <v>2057</v>
      </c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</row>
    <row r="586" spans="1:37" s="110" customFormat="1" ht="14" x14ac:dyDescent="0.15">
      <c r="A586" s="110">
        <v>3</v>
      </c>
      <c r="B586" s="109" t="s">
        <v>1487</v>
      </c>
      <c r="C586" s="156" t="s">
        <v>1487</v>
      </c>
      <c r="U586" s="111"/>
      <c r="V586" s="111"/>
      <c r="W586" s="111"/>
    </row>
    <row r="587" spans="1:37" s="3" customFormat="1" ht="28" x14ac:dyDescent="0.15">
      <c r="A587" s="55">
        <v>3</v>
      </c>
      <c r="B587" s="68" t="str">
        <f t="shared" ref="B587:B618" si="9">TEXT(C587,"000")</f>
        <v>126</v>
      </c>
      <c r="C587" s="130">
        <v>126</v>
      </c>
      <c r="D587" s="28" t="s">
        <v>809</v>
      </c>
      <c r="E587" s="28" t="s">
        <v>810</v>
      </c>
      <c r="F587" s="28" t="s">
        <v>808</v>
      </c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9"/>
      <c r="V587" s="29"/>
      <c r="W587" s="29"/>
      <c r="X587" s="59"/>
      <c r="Y587" s="28" t="s">
        <v>2057</v>
      </c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</row>
    <row r="588" spans="1:37" s="15" customFormat="1" ht="42" x14ac:dyDescent="0.15">
      <c r="A588" s="25">
        <v>3</v>
      </c>
      <c r="B588" s="91" t="str">
        <f t="shared" si="9"/>
        <v>126</v>
      </c>
      <c r="C588" s="154">
        <v>126</v>
      </c>
      <c r="D588" s="11"/>
      <c r="E588" s="11"/>
      <c r="F588" s="11"/>
      <c r="G588" s="11"/>
      <c r="H588" s="11"/>
      <c r="I588" s="11"/>
      <c r="J588" s="11"/>
      <c r="K588" s="11" t="s">
        <v>471</v>
      </c>
      <c r="L588" s="11" t="s">
        <v>1346</v>
      </c>
      <c r="M588" s="21" t="s">
        <v>1604</v>
      </c>
      <c r="N588" s="11"/>
      <c r="O588" s="11"/>
      <c r="P588" s="11">
        <v>1834</v>
      </c>
      <c r="Q588" s="11" t="s">
        <v>545</v>
      </c>
      <c r="R588" s="11">
        <v>2</v>
      </c>
      <c r="S588" s="11">
        <v>1918</v>
      </c>
      <c r="T588" s="11"/>
      <c r="U588" s="12"/>
      <c r="V588" s="12"/>
      <c r="W588" s="12" t="s">
        <v>337</v>
      </c>
      <c r="X588" s="21" t="s">
        <v>8</v>
      </c>
      <c r="Y588" s="11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</row>
    <row r="589" spans="1:37" s="15" customFormat="1" ht="28" x14ac:dyDescent="0.15">
      <c r="A589" s="25">
        <v>3</v>
      </c>
      <c r="B589" s="91" t="str">
        <f t="shared" si="9"/>
        <v>126</v>
      </c>
      <c r="C589" s="154">
        <v>126</v>
      </c>
      <c r="D589" s="11"/>
      <c r="E589" s="11"/>
      <c r="F589" s="11"/>
      <c r="G589" s="11"/>
      <c r="H589" s="11"/>
      <c r="I589" s="11"/>
      <c r="J589" s="11"/>
      <c r="K589" s="11" t="s">
        <v>9</v>
      </c>
      <c r="L589" s="11" t="s">
        <v>736</v>
      </c>
      <c r="M589" s="11" t="s">
        <v>808</v>
      </c>
      <c r="N589" s="11"/>
      <c r="O589" s="11"/>
      <c r="P589" s="11">
        <v>1827</v>
      </c>
      <c r="Q589" s="11" t="s">
        <v>923</v>
      </c>
      <c r="R589" s="11">
        <v>18</v>
      </c>
      <c r="S589" s="11">
        <v>1904</v>
      </c>
      <c r="T589" s="11"/>
      <c r="U589" s="12"/>
      <c r="V589" s="12" t="s">
        <v>326</v>
      </c>
      <c r="W589" s="12"/>
      <c r="X589" s="21" t="s">
        <v>10</v>
      </c>
      <c r="Y589" s="11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125"/>
      <c r="AK589" s="125"/>
    </row>
    <row r="590" spans="1:37" s="28" customFormat="1" ht="28" x14ac:dyDescent="0.15">
      <c r="A590" s="25">
        <v>3</v>
      </c>
      <c r="B590" s="91" t="str">
        <f t="shared" si="9"/>
        <v>126</v>
      </c>
      <c r="C590" s="154">
        <v>126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1" t="s">
        <v>251</v>
      </c>
      <c r="N590" s="11"/>
      <c r="O590" s="11"/>
      <c r="P590" s="11"/>
      <c r="Q590" s="11"/>
      <c r="R590" s="11"/>
      <c r="S590" s="11"/>
      <c r="T590" s="11"/>
      <c r="U590" s="12"/>
      <c r="V590" s="12"/>
      <c r="W590" s="12"/>
      <c r="X590" s="21" t="s">
        <v>13</v>
      </c>
      <c r="Y590" s="11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125"/>
      <c r="AK590" s="125"/>
    </row>
    <row r="591" spans="1:37" s="15" customFormat="1" ht="42" x14ac:dyDescent="0.15">
      <c r="A591" s="25">
        <v>3</v>
      </c>
      <c r="B591" s="91" t="str">
        <f t="shared" si="9"/>
        <v>126</v>
      </c>
      <c r="C591" s="154">
        <v>126</v>
      </c>
      <c r="D591" s="11"/>
      <c r="E591" s="11"/>
      <c r="F591" s="11"/>
      <c r="G591" s="11"/>
      <c r="H591" s="11"/>
      <c r="I591" s="11"/>
      <c r="J591" s="11"/>
      <c r="K591" s="11" t="s">
        <v>679</v>
      </c>
      <c r="L591" s="11" t="s">
        <v>1112</v>
      </c>
      <c r="M591" s="11" t="s">
        <v>808</v>
      </c>
      <c r="N591" s="11"/>
      <c r="O591" s="11"/>
      <c r="P591" s="11">
        <v>1857</v>
      </c>
      <c r="Q591" s="11" t="s">
        <v>325</v>
      </c>
      <c r="R591" s="11">
        <v>16</v>
      </c>
      <c r="S591" s="11">
        <v>1888</v>
      </c>
      <c r="T591" s="11"/>
      <c r="U591" s="12"/>
      <c r="V591" s="12"/>
      <c r="W591" s="12"/>
      <c r="X591" s="21" t="s">
        <v>11</v>
      </c>
      <c r="Y591" s="11"/>
      <c r="Z591" s="125"/>
      <c r="AA591" s="125"/>
      <c r="AB591" s="125"/>
      <c r="AC591" s="125"/>
      <c r="AD591" s="125"/>
      <c r="AE591" s="125"/>
      <c r="AF591" s="125"/>
      <c r="AG591" s="125"/>
      <c r="AH591" s="125"/>
      <c r="AI591" s="125"/>
      <c r="AJ591" s="125"/>
      <c r="AK591" s="125"/>
    </row>
    <row r="592" spans="1:37" s="15" customFormat="1" ht="28" x14ac:dyDescent="0.15">
      <c r="A592" s="20">
        <v>3</v>
      </c>
      <c r="B592" s="91" t="str">
        <f t="shared" si="9"/>
        <v>126</v>
      </c>
      <c r="C592" s="150">
        <v>126</v>
      </c>
      <c r="K592" s="15" t="s">
        <v>678</v>
      </c>
      <c r="L592" s="15" t="s">
        <v>1604</v>
      </c>
      <c r="M592" s="15" t="s">
        <v>808</v>
      </c>
      <c r="P592" s="15">
        <v>1859</v>
      </c>
      <c r="Q592" s="15" t="s">
        <v>545</v>
      </c>
      <c r="R592" s="15">
        <v>27</v>
      </c>
      <c r="S592" s="15">
        <v>1920</v>
      </c>
      <c r="U592" s="16"/>
      <c r="V592" s="16"/>
      <c r="W592" s="16"/>
      <c r="X592" s="21" t="s">
        <v>12</v>
      </c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</row>
    <row r="593" spans="1:37" s="3" customFormat="1" ht="14" x14ac:dyDescent="0.15">
      <c r="A593" s="28">
        <v>3</v>
      </c>
      <c r="B593" s="68" t="str">
        <f t="shared" si="9"/>
        <v>127</v>
      </c>
      <c r="C593" s="130">
        <v>127</v>
      </c>
      <c r="D593" s="28" t="s">
        <v>1084</v>
      </c>
      <c r="E593" s="28" t="s">
        <v>1169</v>
      </c>
      <c r="F593" s="28" t="s">
        <v>1059</v>
      </c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9"/>
      <c r="V593" s="29"/>
      <c r="W593" s="29"/>
      <c r="X593" s="59"/>
      <c r="Y593" s="28" t="s">
        <v>2057</v>
      </c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</row>
    <row r="594" spans="1:37" s="3" customFormat="1" ht="14" x14ac:dyDescent="0.15">
      <c r="A594" s="11">
        <v>3</v>
      </c>
      <c r="B594" s="91" t="str">
        <f t="shared" si="9"/>
        <v>127</v>
      </c>
      <c r="C594" s="154">
        <v>127</v>
      </c>
      <c r="D594" s="11"/>
      <c r="E594" s="11"/>
      <c r="F594" s="11"/>
      <c r="G594" s="11"/>
      <c r="H594" s="11"/>
      <c r="I594" s="11"/>
      <c r="J594" s="11"/>
      <c r="K594" s="11" t="s">
        <v>1084</v>
      </c>
      <c r="L594" s="11" t="s">
        <v>1169</v>
      </c>
      <c r="M594" s="11" t="s">
        <v>1059</v>
      </c>
      <c r="N594" s="11"/>
      <c r="O594" s="11"/>
      <c r="P594" s="11">
        <v>1818</v>
      </c>
      <c r="Q594" s="11"/>
      <c r="R594" s="11"/>
      <c r="S594" s="11">
        <v>1879</v>
      </c>
      <c r="T594" s="11"/>
      <c r="U594" s="12"/>
      <c r="V594" s="12"/>
      <c r="W594" s="12"/>
      <c r="X594" s="21" t="s">
        <v>1186</v>
      </c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</row>
    <row r="595" spans="1:37" s="15" customFormat="1" ht="28" x14ac:dyDescent="0.15">
      <c r="A595" s="11">
        <v>3</v>
      </c>
      <c r="B595" s="91" t="str">
        <f t="shared" si="9"/>
        <v>127</v>
      </c>
      <c r="C595" s="154">
        <v>127</v>
      </c>
      <c r="D595" s="11"/>
      <c r="E595" s="11"/>
      <c r="F595" s="11"/>
      <c r="G595" s="11"/>
      <c r="H595" s="11"/>
      <c r="I595" s="11"/>
      <c r="J595" s="11"/>
      <c r="K595" s="11" t="s">
        <v>471</v>
      </c>
      <c r="L595" s="11" t="s">
        <v>810</v>
      </c>
      <c r="M595" s="11" t="s">
        <v>1059</v>
      </c>
      <c r="N595" s="11"/>
      <c r="O595" s="11"/>
      <c r="P595" s="11">
        <v>1819</v>
      </c>
      <c r="Q595" s="11"/>
      <c r="R595" s="11"/>
      <c r="S595" s="11">
        <v>1900</v>
      </c>
      <c r="T595" s="11"/>
      <c r="U595" s="12"/>
      <c r="V595" s="12"/>
      <c r="W595" s="12"/>
      <c r="X595" s="21" t="s">
        <v>1185</v>
      </c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</row>
    <row r="596" spans="1:37" s="28" customFormat="1" ht="14" x14ac:dyDescent="0.15">
      <c r="A596" s="11">
        <v>3</v>
      </c>
      <c r="B596" s="91" t="str">
        <f t="shared" si="9"/>
        <v>127</v>
      </c>
      <c r="C596" s="154">
        <v>127</v>
      </c>
      <c r="D596" s="11"/>
      <c r="E596" s="11"/>
      <c r="F596" s="11"/>
      <c r="G596" s="11"/>
      <c r="H596" s="11"/>
      <c r="I596" s="11"/>
      <c r="J596" s="11"/>
      <c r="K596" s="11" t="s">
        <v>472</v>
      </c>
      <c r="L596" s="11" t="s">
        <v>236</v>
      </c>
      <c r="M596" s="11" t="s">
        <v>1059</v>
      </c>
      <c r="N596" s="11"/>
      <c r="O596" s="11"/>
      <c r="P596" s="11">
        <v>1857</v>
      </c>
      <c r="Q596" s="11"/>
      <c r="R596" s="11"/>
      <c r="S596" s="11">
        <v>1930</v>
      </c>
      <c r="T596" s="11"/>
      <c r="U596" s="12"/>
      <c r="V596" s="12"/>
      <c r="W596" s="12"/>
      <c r="X596" s="21" t="s">
        <v>1186</v>
      </c>
      <c r="Y596" s="11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</row>
    <row r="597" spans="1:37" s="15" customFormat="1" ht="28" x14ac:dyDescent="0.15">
      <c r="A597" s="11">
        <v>3</v>
      </c>
      <c r="B597" s="91" t="str">
        <f t="shared" si="9"/>
        <v>127</v>
      </c>
      <c r="C597" s="154">
        <v>127</v>
      </c>
      <c r="D597" s="11"/>
      <c r="E597" s="11"/>
      <c r="F597" s="11"/>
      <c r="G597" s="11"/>
      <c r="H597" s="11"/>
      <c r="I597" s="11"/>
      <c r="J597" s="11"/>
      <c r="K597" s="11" t="s">
        <v>307</v>
      </c>
      <c r="L597" s="11" t="s">
        <v>816</v>
      </c>
      <c r="M597" s="11" t="s">
        <v>1059</v>
      </c>
      <c r="N597" s="11"/>
      <c r="O597" s="11"/>
      <c r="P597" s="11">
        <v>1865</v>
      </c>
      <c r="Q597" s="11"/>
      <c r="R597" s="11"/>
      <c r="S597" s="11">
        <v>1942</v>
      </c>
      <c r="T597" s="11"/>
      <c r="U597" s="12"/>
      <c r="V597" s="12"/>
      <c r="W597" s="12"/>
      <c r="X597" s="21" t="s">
        <v>1187</v>
      </c>
      <c r="Y597" s="11"/>
      <c r="Z597" s="125"/>
      <c r="AA597" s="125"/>
      <c r="AB597" s="125"/>
      <c r="AC597" s="125"/>
      <c r="AD597" s="125"/>
      <c r="AE597" s="125"/>
      <c r="AF597" s="125"/>
      <c r="AG597" s="125"/>
      <c r="AH597" s="125"/>
      <c r="AI597" s="125"/>
      <c r="AJ597" s="125"/>
      <c r="AK597" s="125"/>
    </row>
    <row r="598" spans="1:37" s="15" customFormat="1" ht="14" x14ac:dyDescent="0.15">
      <c r="A598" s="15">
        <v>3</v>
      </c>
      <c r="B598" s="91" t="str">
        <f t="shared" si="9"/>
        <v>127</v>
      </c>
      <c r="C598" s="150">
        <v>127</v>
      </c>
      <c r="K598" s="15" t="s">
        <v>1175</v>
      </c>
      <c r="L598" s="15" t="s">
        <v>963</v>
      </c>
      <c r="M598" s="15" t="s">
        <v>1059</v>
      </c>
      <c r="P598" s="15">
        <v>1860</v>
      </c>
      <c r="S598" s="15">
        <v>1923</v>
      </c>
      <c r="U598" s="16"/>
      <c r="V598" s="16"/>
      <c r="W598" s="16"/>
      <c r="X598" s="21" t="s">
        <v>1186</v>
      </c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</row>
    <row r="599" spans="1:37" s="3" customFormat="1" ht="14" x14ac:dyDescent="0.15">
      <c r="A599" s="53">
        <v>3</v>
      </c>
      <c r="B599" s="68" t="str">
        <f t="shared" si="9"/>
        <v>128</v>
      </c>
      <c r="C599" s="151">
        <v>128</v>
      </c>
      <c r="D599" s="34" t="s">
        <v>1231</v>
      </c>
      <c r="E599" s="34" t="s">
        <v>170</v>
      </c>
      <c r="F599" s="34" t="s">
        <v>696</v>
      </c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54"/>
      <c r="V599" s="54"/>
      <c r="W599" s="54"/>
      <c r="X599" s="94"/>
      <c r="Y599" s="34" t="s">
        <v>2057</v>
      </c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</row>
    <row r="600" spans="1:37" s="15" customFormat="1" ht="14" x14ac:dyDescent="0.15">
      <c r="A600" s="22">
        <v>3</v>
      </c>
      <c r="B600" s="91" t="str">
        <f t="shared" si="9"/>
        <v>128</v>
      </c>
      <c r="C600" s="155">
        <v>128</v>
      </c>
      <c r="D600" s="23"/>
      <c r="E600" s="23"/>
      <c r="F600" s="23"/>
      <c r="G600" s="23"/>
      <c r="H600" s="23"/>
      <c r="I600" s="23"/>
      <c r="J600" s="23"/>
      <c r="K600" s="23" t="s">
        <v>970</v>
      </c>
      <c r="L600" s="23" t="s">
        <v>1476</v>
      </c>
      <c r="M600" s="35" t="s">
        <v>696</v>
      </c>
      <c r="N600" s="23"/>
      <c r="O600" s="23"/>
      <c r="P600" s="23">
        <v>1864</v>
      </c>
      <c r="Q600" s="23"/>
      <c r="R600" s="23"/>
      <c r="S600" s="23">
        <v>1930</v>
      </c>
      <c r="T600" s="23"/>
      <c r="U600" s="24"/>
      <c r="V600" s="24"/>
      <c r="W600" s="24"/>
      <c r="X600" s="35"/>
      <c r="Y600" s="23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</row>
    <row r="601" spans="1:37" s="28" customFormat="1" ht="14" x14ac:dyDescent="0.15">
      <c r="A601" s="22">
        <v>3</v>
      </c>
      <c r="B601" s="91" t="str">
        <f t="shared" si="9"/>
        <v>128</v>
      </c>
      <c r="C601" s="155">
        <v>128</v>
      </c>
      <c r="D601" s="23"/>
      <c r="E601" s="23"/>
      <c r="F601" s="23"/>
      <c r="G601" s="23"/>
      <c r="H601" s="23"/>
      <c r="I601" s="23"/>
      <c r="J601" s="23"/>
      <c r="K601" s="23"/>
      <c r="L601" s="23"/>
      <c r="M601" s="35" t="s">
        <v>1647</v>
      </c>
      <c r="N601" s="23"/>
      <c r="O601" s="23"/>
      <c r="P601" s="23"/>
      <c r="Q601" s="23"/>
      <c r="R601" s="23"/>
      <c r="S601" s="23"/>
      <c r="T601" s="23"/>
      <c r="U601" s="24"/>
      <c r="V601" s="24"/>
      <c r="W601" s="24"/>
      <c r="X601" s="35"/>
      <c r="Y601" s="23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</row>
    <row r="602" spans="1:37" s="3" customFormat="1" ht="14" x14ac:dyDescent="0.15">
      <c r="A602" s="22">
        <v>3</v>
      </c>
      <c r="B602" s="91" t="str">
        <f t="shared" si="9"/>
        <v>128</v>
      </c>
      <c r="C602" s="155">
        <v>128</v>
      </c>
      <c r="D602" s="23"/>
      <c r="E602" s="23"/>
      <c r="F602" s="23"/>
      <c r="G602" s="23"/>
      <c r="H602" s="23"/>
      <c r="I602" s="23"/>
      <c r="J602" s="23"/>
      <c r="K602" s="23" t="s">
        <v>895</v>
      </c>
      <c r="L602" s="23" t="s">
        <v>280</v>
      </c>
      <c r="M602" s="23" t="s">
        <v>278</v>
      </c>
      <c r="N602" s="23"/>
      <c r="O602" s="23"/>
      <c r="P602" s="23">
        <v>1831</v>
      </c>
      <c r="Q602" s="23"/>
      <c r="R602" s="23"/>
      <c r="S602" s="23">
        <v>1914</v>
      </c>
      <c r="T602" s="23"/>
      <c r="U602" s="24"/>
      <c r="V602" s="24"/>
      <c r="W602" s="24"/>
      <c r="X602" s="35" t="s">
        <v>1233</v>
      </c>
      <c r="Y602" s="23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</row>
    <row r="603" spans="1:37" s="15" customFormat="1" ht="14" x14ac:dyDescent="0.15">
      <c r="A603" s="26">
        <v>3</v>
      </c>
      <c r="B603" s="91" t="str">
        <f t="shared" si="9"/>
        <v>128</v>
      </c>
      <c r="C603" s="152">
        <v>128</v>
      </c>
      <c r="D603" s="19"/>
      <c r="E603" s="19"/>
      <c r="F603" s="19"/>
      <c r="G603" s="19"/>
      <c r="H603" s="19"/>
      <c r="I603" s="19"/>
      <c r="J603" s="19"/>
      <c r="K603" s="19" t="s">
        <v>1231</v>
      </c>
      <c r="L603" s="19" t="s">
        <v>170</v>
      </c>
      <c r="M603" s="19" t="s">
        <v>1232</v>
      </c>
      <c r="N603" s="19"/>
      <c r="O603" s="19"/>
      <c r="P603" s="19">
        <v>1829</v>
      </c>
      <c r="Q603" s="19"/>
      <c r="R603" s="19"/>
      <c r="S603" s="19">
        <v>1911</v>
      </c>
      <c r="T603" s="19"/>
      <c r="U603" s="27"/>
      <c r="V603" s="27"/>
      <c r="W603" s="27"/>
      <c r="X603" s="35"/>
      <c r="Y603" s="19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</row>
    <row r="604" spans="1:37" s="15" customFormat="1" ht="14" x14ac:dyDescent="0.15">
      <c r="A604" s="28">
        <v>3</v>
      </c>
      <c r="B604" s="68" t="str">
        <f t="shared" si="9"/>
        <v>129</v>
      </c>
      <c r="C604" s="130">
        <v>129</v>
      </c>
      <c r="D604" s="28" t="s">
        <v>821</v>
      </c>
      <c r="E604" s="28" t="s">
        <v>615</v>
      </c>
      <c r="F604" s="28" t="s">
        <v>1181</v>
      </c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9"/>
      <c r="V604" s="29"/>
      <c r="W604" s="29"/>
      <c r="X604" s="59"/>
      <c r="Y604" s="28" t="s">
        <v>2057</v>
      </c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</row>
    <row r="605" spans="1:37" s="15" customFormat="1" ht="13" customHeight="1" x14ac:dyDescent="0.15">
      <c r="A605" s="11">
        <v>3</v>
      </c>
      <c r="B605" s="91" t="str">
        <f t="shared" si="9"/>
        <v>129</v>
      </c>
      <c r="C605" s="154">
        <v>129</v>
      </c>
      <c r="D605" s="11"/>
      <c r="E605" s="11"/>
      <c r="F605" s="11"/>
      <c r="G605" s="11"/>
      <c r="H605" s="11"/>
      <c r="I605" s="11"/>
      <c r="J605" s="11"/>
      <c r="K605" s="11" t="s">
        <v>821</v>
      </c>
      <c r="L605" s="21" t="s">
        <v>615</v>
      </c>
      <c r="M605" s="11" t="s">
        <v>1181</v>
      </c>
      <c r="N605" s="11"/>
      <c r="O605" s="11"/>
      <c r="P605" s="11">
        <v>1837</v>
      </c>
      <c r="Q605" s="11" t="s">
        <v>923</v>
      </c>
      <c r="R605" s="11">
        <v>3</v>
      </c>
      <c r="S605" s="11">
        <v>1884</v>
      </c>
      <c r="T605" s="11"/>
      <c r="U605" s="12"/>
      <c r="V605" s="12"/>
      <c r="W605" s="12"/>
      <c r="X605" s="21"/>
      <c r="Y605" s="11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</row>
    <row r="606" spans="1:37" s="15" customFormat="1" ht="13" customHeight="1" x14ac:dyDescent="0.15">
      <c r="A606" s="11">
        <v>3</v>
      </c>
      <c r="B606" s="91" t="str">
        <f t="shared" si="9"/>
        <v>129</v>
      </c>
      <c r="C606" s="154">
        <v>129</v>
      </c>
      <c r="D606" s="11"/>
      <c r="E606" s="11"/>
      <c r="F606" s="11"/>
      <c r="G606" s="11"/>
      <c r="H606" s="11"/>
      <c r="I606" s="11"/>
      <c r="J606" s="11"/>
      <c r="K606" s="21" t="s">
        <v>1236</v>
      </c>
      <c r="L606" s="11"/>
      <c r="M606" s="11" t="s">
        <v>1181</v>
      </c>
      <c r="N606" s="11"/>
      <c r="O606" s="11"/>
      <c r="P606" s="11"/>
      <c r="Q606" s="11"/>
      <c r="R606" s="11"/>
      <c r="S606" s="11"/>
      <c r="T606" s="11"/>
      <c r="U606" s="12"/>
      <c r="V606" s="12"/>
      <c r="W606" s="12"/>
      <c r="X606" s="21" t="s">
        <v>1234</v>
      </c>
      <c r="Y606" s="11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s="15" customFormat="1" ht="28" x14ac:dyDescent="0.15">
      <c r="A607" s="11">
        <v>3</v>
      </c>
      <c r="B607" s="91" t="str">
        <f t="shared" si="9"/>
        <v>129</v>
      </c>
      <c r="C607" s="154">
        <v>129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 t="s">
        <v>1235</v>
      </c>
      <c r="N607" s="11"/>
      <c r="O607" s="11"/>
      <c r="P607" s="11"/>
      <c r="Q607" s="11"/>
      <c r="R607" s="11"/>
      <c r="S607" s="11"/>
      <c r="T607" s="11"/>
      <c r="U607" s="12"/>
      <c r="V607" s="12"/>
      <c r="W607" s="12"/>
      <c r="X607" s="21"/>
      <c r="Y607" s="11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</row>
    <row r="608" spans="1:37" s="3" customFormat="1" ht="28" x14ac:dyDescent="0.15">
      <c r="A608" s="11">
        <v>3</v>
      </c>
      <c r="B608" s="91" t="str">
        <f t="shared" si="9"/>
        <v>129</v>
      </c>
      <c r="C608" s="154">
        <v>129</v>
      </c>
      <c r="D608" s="11"/>
      <c r="E608" s="11"/>
      <c r="F608" s="11"/>
      <c r="G608" s="11"/>
      <c r="H608" s="11"/>
      <c r="I608" s="11"/>
      <c r="J608" s="11"/>
      <c r="K608" s="21" t="s">
        <v>488</v>
      </c>
      <c r="L608" s="11"/>
      <c r="M608" s="11" t="s">
        <v>1181</v>
      </c>
      <c r="N608" s="11"/>
      <c r="O608" s="11"/>
      <c r="P608" s="11"/>
      <c r="Q608" s="11"/>
      <c r="R608" s="11"/>
      <c r="S608" s="11"/>
      <c r="T608" s="11"/>
      <c r="U608" s="12"/>
      <c r="V608" s="12"/>
      <c r="W608" s="12"/>
      <c r="X608" s="21" t="s">
        <v>1956</v>
      </c>
      <c r="Y608" s="11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</row>
    <row r="609" spans="1:37" s="19" customFormat="1" ht="28" x14ac:dyDescent="0.15">
      <c r="A609" s="15">
        <v>3</v>
      </c>
      <c r="B609" s="91" t="str">
        <f t="shared" si="9"/>
        <v>129</v>
      </c>
      <c r="C609" s="150">
        <v>129</v>
      </c>
      <c r="D609" s="15"/>
      <c r="E609" s="15"/>
      <c r="F609" s="15"/>
      <c r="G609" s="15"/>
      <c r="H609" s="15"/>
      <c r="I609" s="15"/>
      <c r="J609" s="15"/>
      <c r="K609" s="15" t="s">
        <v>488</v>
      </c>
      <c r="L609" s="15"/>
      <c r="M609" s="15" t="s">
        <v>1181</v>
      </c>
      <c r="N609" s="15"/>
      <c r="O609" s="15"/>
      <c r="P609" s="15"/>
      <c r="Q609" s="15"/>
      <c r="R609" s="15"/>
      <c r="S609" s="15"/>
      <c r="T609" s="15"/>
      <c r="U609" s="16"/>
      <c r="V609" s="16"/>
      <c r="W609" s="16"/>
      <c r="X609" s="21" t="s">
        <v>1956</v>
      </c>
      <c r="Y609" s="15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</row>
    <row r="610" spans="1:37" s="15" customFormat="1" ht="25" customHeight="1" x14ac:dyDescent="0.15">
      <c r="A610" s="28">
        <v>3</v>
      </c>
      <c r="B610" s="68" t="str">
        <f t="shared" si="9"/>
        <v>130</v>
      </c>
      <c r="C610" s="130">
        <v>130</v>
      </c>
      <c r="D610" s="28" t="s">
        <v>679</v>
      </c>
      <c r="E610" s="28"/>
      <c r="F610" s="28" t="s">
        <v>1369</v>
      </c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9"/>
      <c r="V610" s="29"/>
      <c r="W610" s="29"/>
      <c r="X610" s="59"/>
      <c r="Y610" s="28" t="s">
        <v>2057</v>
      </c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</row>
    <row r="611" spans="1:37" s="28" customFormat="1" ht="28" x14ac:dyDescent="0.15">
      <c r="A611" s="11">
        <v>3</v>
      </c>
      <c r="B611" s="91" t="str">
        <f t="shared" si="9"/>
        <v>130</v>
      </c>
      <c r="C611" s="154">
        <v>130</v>
      </c>
      <c r="D611" s="11"/>
      <c r="E611" s="11"/>
      <c r="F611" s="11"/>
      <c r="G611" s="11"/>
      <c r="H611" s="11"/>
      <c r="I611" s="11"/>
      <c r="J611" s="11"/>
      <c r="K611" s="11" t="s">
        <v>679</v>
      </c>
      <c r="L611" s="11" t="s">
        <v>724</v>
      </c>
      <c r="M611" s="11" t="s">
        <v>1369</v>
      </c>
      <c r="N611" s="21" t="s">
        <v>545</v>
      </c>
      <c r="O611" s="11">
        <v>25</v>
      </c>
      <c r="P611" s="11">
        <v>1833</v>
      </c>
      <c r="Q611" s="11" t="s">
        <v>932</v>
      </c>
      <c r="R611" s="11">
        <v>26</v>
      </c>
      <c r="S611" s="11">
        <v>1911</v>
      </c>
      <c r="T611" s="11"/>
      <c r="U611" s="12"/>
      <c r="V611" s="12"/>
      <c r="W611" s="12"/>
      <c r="X611" s="2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</row>
    <row r="612" spans="1:37" s="15" customFormat="1" ht="28" x14ac:dyDescent="0.15">
      <c r="A612" s="11">
        <v>3</v>
      </c>
      <c r="B612" s="91" t="str">
        <f t="shared" si="9"/>
        <v>130</v>
      </c>
      <c r="C612" s="154">
        <v>130</v>
      </c>
      <c r="D612" s="11"/>
      <c r="E612" s="11"/>
      <c r="F612" s="11"/>
      <c r="G612" s="11"/>
      <c r="H612" s="11"/>
      <c r="I612" s="11"/>
      <c r="J612" s="11"/>
      <c r="K612" s="11" t="s">
        <v>925</v>
      </c>
      <c r="L612" s="21" t="s">
        <v>1960</v>
      </c>
      <c r="M612" s="21" t="s">
        <v>1369</v>
      </c>
      <c r="N612" s="21" t="s">
        <v>325</v>
      </c>
      <c r="O612" s="11">
        <v>7</v>
      </c>
      <c r="P612" s="11">
        <v>1835</v>
      </c>
      <c r="Q612" s="11" t="s">
        <v>586</v>
      </c>
      <c r="R612" s="11">
        <v>10</v>
      </c>
      <c r="S612" s="11">
        <v>1924</v>
      </c>
      <c r="T612" s="11"/>
      <c r="U612" s="12"/>
      <c r="V612" s="12"/>
      <c r="W612" s="12"/>
      <c r="X612" s="21" t="s">
        <v>1237</v>
      </c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</row>
    <row r="613" spans="1:37" s="15" customFormat="1" ht="28" x14ac:dyDescent="0.15">
      <c r="A613" s="11">
        <v>3</v>
      </c>
      <c r="B613" s="91" t="str">
        <f t="shared" si="9"/>
        <v>130</v>
      </c>
      <c r="C613" s="154">
        <v>130</v>
      </c>
      <c r="D613" s="11"/>
      <c r="E613" s="11"/>
      <c r="F613" s="11"/>
      <c r="G613" s="11"/>
      <c r="H613" s="11"/>
      <c r="I613" s="11"/>
      <c r="J613" s="11"/>
      <c r="K613" s="11" t="s">
        <v>679</v>
      </c>
      <c r="L613" s="11"/>
      <c r="M613" s="11" t="s">
        <v>1369</v>
      </c>
      <c r="N613" s="11"/>
      <c r="O613" s="11"/>
      <c r="P613" s="11">
        <v>1801</v>
      </c>
      <c r="Q613" s="11" t="s">
        <v>932</v>
      </c>
      <c r="R613" s="11">
        <v>6</v>
      </c>
      <c r="S613" s="11">
        <v>1883</v>
      </c>
      <c r="T613" s="11"/>
      <c r="U613" s="12"/>
      <c r="V613" s="12"/>
      <c r="W613" s="12"/>
      <c r="X613" s="21"/>
      <c r="Y613" s="11"/>
    </row>
    <row r="614" spans="1:37" s="15" customFormat="1" ht="14" x14ac:dyDescent="0.15">
      <c r="A614" s="15">
        <v>3</v>
      </c>
      <c r="B614" s="91" t="str">
        <f t="shared" si="9"/>
        <v>130</v>
      </c>
      <c r="C614" s="150">
        <v>130</v>
      </c>
      <c r="K614" s="15" t="s">
        <v>1034</v>
      </c>
      <c r="L614" s="15" t="s">
        <v>693</v>
      </c>
      <c r="M614" s="15" t="s">
        <v>1369</v>
      </c>
      <c r="P614" s="15">
        <v>1798</v>
      </c>
      <c r="Q614" s="15" t="s">
        <v>656</v>
      </c>
      <c r="R614" s="15">
        <v>22</v>
      </c>
      <c r="S614" s="15">
        <v>1880</v>
      </c>
      <c r="U614" s="16"/>
      <c r="V614" s="16"/>
      <c r="W614" s="16"/>
      <c r="X614" s="21" t="s">
        <v>1238</v>
      </c>
      <c r="Z614" s="125"/>
      <c r="AA614" s="125"/>
      <c r="AB614" s="125"/>
      <c r="AC614" s="125"/>
      <c r="AD614" s="125"/>
      <c r="AE614" s="125"/>
      <c r="AF614" s="125"/>
      <c r="AG614" s="125"/>
      <c r="AH614" s="125"/>
      <c r="AI614" s="125"/>
      <c r="AJ614" s="125"/>
      <c r="AK614" s="125"/>
    </row>
    <row r="615" spans="1:37" s="3" customFormat="1" ht="14" x14ac:dyDescent="0.15">
      <c r="A615" s="28">
        <v>3</v>
      </c>
      <c r="B615" s="68" t="str">
        <f t="shared" si="9"/>
        <v>131</v>
      </c>
      <c r="C615" s="130">
        <v>131</v>
      </c>
      <c r="D615" s="28" t="s">
        <v>1325</v>
      </c>
      <c r="E615" s="28" t="s">
        <v>1476</v>
      </c>
      <c r="F615" s="28" t="s">
        <v>1323</v>
      </c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9"/>
      <c r="V615" s="29"/>
      <c r="W615" s="29"/>
      <c r="X615" s="59"/>
      <c r="Y615" s="34" t="s">
        <v>2057</v>
      </c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15" customFormat="1" ht="28" x14ac:dyDescent="0.15">
      <c r="A616" s="11">
        <v>3</v>
      </c>
      <c r="B616" s="91" t="str">
        <f t="shared" si="9"/>
        <v>131</v>
      </c>
      <c r="C616" s="154">
        <v>131</v>
      </c>
      <c r="D616" s="11"/>
      <c r="E616" s="11"/>
      <c r="F616" s="11"/>
      <c r="G616" s="11"/>
      <c r="H616" s="11"/>
      <c r="I616" s="11"/>
      <c r="J616" s="11"/>
      <c r="K616" s="11" t="s">
        <v>1325</v>
      </c>
      <c r="L616" s="11" t="s">
        <v>1476</v>
      </c>
      <c r="M616" s="11" t="s">
        <v>1323</v>
      </c>
      <c r="N616" s="11"/>
      <c r="O616" s="11"/>
      <c r="P616" s="11">
        <v>1816</v>
      </c>
      <c r="Q616" s="11" t="s">
        <v>586</v>
      </c>
      <c r="R616" s="11">
        <v>4</v>
      </c>
      <c r="S616" s="11">
        <v>1879</v>
      </c>
      <c r="T616" s="11"/>
      <c r="U616" s="12"/>
      <c r="V616" s="12"/>
      <c r="W616" s="12"/>
      <c r="X616" s="21"/>
      <c r="Y616" s="23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</row>
    <row r="617" spans="1:37" s="28" customFormat="1" ht="14" x14ac:dyDescent="0.15">
      <c r="A617" s="11">
        <v>3</v>
      </c>
      <c r="B617" s="91" t="str">
        <f t="shared" si="9"/>
        <v>131</v>
      </c>
      <c r="C617" s="154">
        <v>131</v>
      </c>
      <c r="D617" s="11"/>
      <c r="E617" s="11"/>
      <c r="F617" s="11"/>
      <c r="G617" s="11"/>
      <c r="H617" s="11"/>
      <c r="I617" s="11"/>
      <c r="J617" s="11"/>
      <c r="K617" s="11" t="s">
        <v>727</v>
      </c>
      <c r="L617" s="11"/>
      <c r="M617" s="11" t="s">
        <v>286</v>
      </c>
      <c r="N617" s="11"/>
      <c r="O617" s="11"/>
      <c r="P617" s="11">
        <v>1811</v>
      </c>
      <c r="Q617" s="11" t="s">
        <v>718</v>
      </c>
      <c r="R617" s="11">
        <v>27</v>
      </c>
      <c r="S617" s="11">
        <v>1880</v>
      </c>
      <c r="T617" s="11"/>
      <c r="U617" s="12"/>
      <c r="V617" s="12"/>
      <c r="W617" s="12"/>
      <c r="X617" s="21"/>
      <c r="Y617" s="23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</row>
    <row r="618" spans="1:37" s="15" customFormat="1" ht="28" x14ac:dyDescent="0.15">
      <c r="A618" s="11">
        <v>3</v>
      </c>
      <c r="B618" s="91" t="str">
        <f t="shared" si="9"/>
        <v>131</v>
      </c>
      <c r="C618" s="154">
        <v>131</v>
      </c>
      <c r="D618" s="11"/>
      <c r="E618" s="11"/>
      <c r="F618" s="11"/>
      <c r="G618" s="11"/>
      <c r="H618" s="11"/>
      <c r="I618" s="11"/>
      <c r="J618" s="11"/>
      <c r="K618" s="11" t="s">
        <v>1064</v>
      </c>
      <c r="L618" s="11"/>
      <c r="M618" s="11" t="s">
        <v>443</v>
      </c>
      <c r="N618" s="11"/>
      <c r="O618" s="11"/>
      <c r="P618" s="11">
        <v>1813</v>
      </c>
      <c r="Q618" s="11" t="s">
        <v>592</v>
      </c>
      <c r="R618" s="11">
        <v>10</v>
      </c>
      <c r="S618" s="11">
        <v>1892</v>
      </c>
      <c r="T618" s="11"/>
      <c r="U618" s="12"/>
      <c r="V618" s="12"/>
      <c r="W618" s="12"/>
      <c r="X618" s="21" t="s">
        <v>150</v>
      </c>
      <c r="Y618" s="23"/>
    </row>
    <row r="619" spans="1:37" s="15" customFormat="1" ht="28" x14ac:dyDescent="0.15">
      <c r="A619" s="15">
        <v>3</v>
      </c>
      <c r="B619" s="91" t="str">
        <f t="shared" ref="B619:B650" si="10">TEXT(C619,"000")</f>
        <v>131</v>
      </c>
      <c r="C619" s="150">
        <v>131</v>
      </c>
      <c r="K619" s="15" t="s">
        <v>653</v>
      </c>
      <c r="L619" s="15" t="s">
        <v>787</v>
      </c>
      <c r="M619" s="15" t="s">
        <v>443</v>
      </c>
      <c r="U619" s="16"/>
      <c r="V619" s="16"/>
      <c r="W619" s="16"/>
      <c r="X619" s="21" t="s">
        <v>151</v>
      </c>
      <c r="Y619" s="19"/>
      <c r="Z619" s="124"/>
      <c r="AA619" s="124"/>
      <c r="AB619" s="124"/>
      <c r="AC619" s="124"/>
      <c r="AD619" s="124"/>
      <c r="AE619" s="124"/>
      <c r="AF619" s="124"/>
      <c r="AG619" s="124"/>
      <c r="AH619" s="124"/>
      <c r="AI619" s="124"/>
      <c r="AJ619" s="124"/>
      <c r="AK619" s="124"/>
    </row>
    <row r="620" spans="1:37" s="3" customFormat="1" ht="42" x14ac:dyDescent="0.15">
      <c r="A620" s="28">
        <v>3</v>
      </c>
      <c r="B620" s="68" t="str">
        <f t="shared" si="10"/>
        <v>132</v>
      </c>
      <c r="C620" s="130">
        <v>132</v>
      </c>
      <c r="D620" s="28" t="s">
        <v>329</v>
      </c>
      <c r="E620" s="28" t="s">
        <v>810</v>
      </c>
      <c r="F620" s="28" t="s">
        <v>661</v>
      </c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9"/>
      <c r="V620" s="29"/>
      <c r="W620" s="29"/>
      <c r="X620" s="59" t="s">
        <v>1544</v>
      </c>
      <c r="Y620" s="28" t="s">
        <v>2057</v>
      </c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</row>
    <row r="621" spans="1:37" s="15" customFormat="1" ht="14" x14ac:dyDescent="0.15">
      <c r="A621" s="15">
        <v>3</v>
      </c>
      <c r="B621" s="91" t="str">
        <f t="shared" si="10"/>
        <v>132</v>
      </c>
      <c r="C621" s="150">
        <v>132</v>
      </c>
      <c r="M621" s="15" t="s">
        <v>661</v>
      </c>
      <c r="U621" s="16"/>
      <c r="V621" s="16"/>
      <c r="W621" s="16"/>
      <c r="X621" s="21" t="s">
        <v>1201</v>
      </c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</row>
    <row r="622" spans="1:37" s="3" customFormat="1" ht="14" x14ac:dyDescent="0.15">
      <c r="A622" s="15">
        <v>3</v>
      </c>
      <c r="B622" s="91" t="str">
        <f t="shared" si="10"/>
        <v>132</v>
      </c>
      <c r="C622" s="150">
        <v>132</v>
      </c>
      <c r="D622" s="15"/>
      <c r="E622" s="15"/>
      <c r="F622" s="15"/>
      <c r="G622" s="15"/>
      <c r="H622" s="15"/>
      <c r="I622" s="15"/>
      <c r="J622" s="15"/>
      <c r="K622" s="15" t="s">
        <v>1202</v>
      </c>
      <c r="L622" s="15" t="s">
        <v>280</v>
      </c>
      <c r="M622" s="15" t="s">
        <v>661</v>
      </c>
      <c r="N622" s="15"/>
      <c r="O622" s="15"/>
      <c r="P622" s="15"/>
      <c r="Q622" s="15" t="s">
        <v>656</v>
      </c>
      <c r="R622" s="15">
        <v>19</v>
      </c>
      <c r="S622" s="15">
        <v>1968</v>
      </c>
      <c r="T622" s="15"/>
      <c r="U622" s="16"/>
      <c r="V622" s="16"/>
      <c r="W622" s="16"/>
      <c r="X622" s="21"/>
      <c r="Y622" s="15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</row>
    <row r="623" spans="1:37" s="28" customFormat="1" ht="28" x14ac:dyDescent="0.15">
      <c r="A623" s="15">
        <v>3</v>
      </c>
      <c r="B623" s="91" t="str">
        <f t="shared" si="10"/>
        <v>132</v>
      </c>
      <c r="C623" s="150">
        <v>132</v>
      </c>
      <c r="D623" s="15"/>
      <c r="E623" s="15"/>
      <c r="F623" s="15"/>
      <c r="G623" s="15"/>
      <c r="H623" s="15"/>
      <c r="I623" s="15"/>
      <c r="J623" s="15"/>
      <c r="K623" s="15" t="s">
        <v>1266</v>
      </c>
      <c r="L623" s="15" t="s">
        <v>1203</v>
      </c>
      <c r="M623" s="15" t="s">
        <v>661</v>
      </c>
      <c r="N623" s="15"/>
      <c r="O623" s="15"/>
      <c r="P623" s="15"/>
      <c r="Q623" s="15"/>
      <c r="R623" s="15"/>
      <c r="S623" s="15">
        <v>1934</v>
      </c>
      <c r="T623" s="15"/>
      <c r="U623" s="16"/>
      <c r="V623" s="16"/>
      <c r="W623" s="16"/>
      <c r="X623" s="21"/>
      <c r="Y623" s="15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</row>
    <row r="624" spans="1:37" s="3" customFormat="1" ht="14" x14ac:dyDescent="0.15">
      <c r="A624" s="15">
        <v>3</v>
      </c>
      <c r="B624" s="91" t="str">
        <f t="shared" si="10"/>
        <v>132</v>
      </c>
      <c r="C624" s="150">
        <v>132</v>
      </c>
      <c r="D624" s="15"/>
      <c r="E624" s="15"/>
      <c r="F624" s="15"/>
      <c r="G624" s="15"/>
      <c r="H624" s="15"/>
      <c r="I624" s="15"/>
      <c r="J624" s="15"/>
      <c r="K624" s="15" t="s">
        <v>329</v>
      </c>
      <c r="L624" s="15" t="s">
        <v>810</v>
      </c>
      <c r="M624" s="15" t="s">
        <v>661</v>
      </c>
      <c r="N624" s="15"/>
      <c r="O624" s="15"/>
      <c r="P624" s="15"/>
      <c r="Q624" s="15"/>
      <c r="R624" s="15"/>
      <c r="S624" s="15">
        <v>1932</v>
      </c>
      <c r="T624" s="15"/>
      <c r="U624" s="16"/>
      <c r="V624" s="16"/>
      <c r="W624" s="16"/>
      <c r="X624" s="21" t="s">
        <v>730</v>
      </c>
      <c r="Y624" s="15"/>
      <c r="Z624" s="125"/>
      <c r="AA624" s="125"/>
      <c r="AB624" s="125"/>
      <c r="AC624" s="125"/>
      <c r="AD624" s="125"/>
      <c r="AE624" s="125"/>
      <c r="AF624" s="125"/>
      <c r="AG624" s="125"/>
      <c r="AH624" s="125"/>
      <c r="AI624" s="125"/>
      <c r="AJ624" s="125"/>
      <c r="AK624" s="125"/>
    </row>
    <row r="625" spans="1:37" s="15" customFormat="1" ht="14" x14ac:dyDescent="0.15">
      <c r="A625" s="28">
        <v>3</v>
      </c>
      <c r="B625" s="68" t="str">
        <f t="shared" si="10"/>
        <v>132-A</v>
      </c>
      <c r="C625" s="130" t="s">
        <v>547</v>
      </c>
      <c r="D625" s="28" t="s">
        <v>472</v>
      </c>
      <c r="E625" s="28" t="s">
        <v>708</v>
      </c>
      <c r="F625" s="28" t="s">
        <v>546</v>
      </c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9"/>
      <c r="V625" s="29"/>
      <c r="W625" s="29"/>
      <c r="X625" s="59"/>
      <c r="Y625" s="28" t="s">
        <v>2057</v>
      </c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</row>
    <row r="626" spans="1:37" s="28" customFormat="1" ht="13" customHeight="1" x14ac:dyDescent="0.15">
      <c r="A626" s="125">
        <v>3</v>
      </c>
      <c r="B626" s="91" t="str">
        <f t="shared" si="10"/>
        <v>132-A</v>
      </c>
      <c r="C626" s="153" t="s">
        <v>547</v>
      </c>
      <c r="D626" s="125" t="s">
        <v>329</v>
      </c>
      <c r="E626" s="125" t="s">
        <v>810</v>
      </c>
      <c r="F626" s="125" t="s">
        <v>661</v>
      </c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8"/>
      <c r="V626" s="8"/>
      <c r="W626" s="8"/>
      <c r="X626" s="21"/>
      <c r="Y626" s="125" t="s">
        <v>2057</v>
      </c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</row>
    <row r="627" spans="1:37" s="15" customFormat="1" ht="13" customHeight="1" x14ac:dyDescent="0.15">
      <c r="A627" s="15">
        <v>3</v>
      </c>
      <c r="B627" s="91" t="str">
        <f t="shared" si="10"/>
        <v>132-A</v>
      </c>
      <c r="C627" s="150" t="s">
        <v>547</v>
      </c>
      <c r="K627" s="15" t="s">
        <v>472</v>
      </c>
      <c r="L627" s="15" t="s">
        <v>708</v>
      </c>
      <c r="M627" s="15" t="s">
        <v>546</v>
      </c>
      <c r="P627" s="15">
        <v>1874</v>
      </c>
      <c r="S627" s="15">
        <v>1947</v>
      </c>
      <c r="U627" s="16"/>
      <c r="V627" s="16"/>
      <c r="W627" s="16"/>
      <c r="X627" s="21"/>
    </row>
    <row r="628" spans="1:37" s="15" customFormat="1" ht="13" customHeight="1" x14ac:dyDescent="0.15">
      <c r="A628" s="15">
        <v>3</v>
      </c>
      <c r="B628" s="91" t="str">
        <f t="shared" si="10"/>
        <v>132-A</v>
      </c>
      <c r="C628" s="150" t="s">
        <v>547</v>
      </c>
      <c r="K628" s="15" t="s">
        <v>548</v>
      </c>
      <c r="L628" s="15" t="s">
        <v>816</v>
      </c>
      <c r="M628" s="15" t="s">
        <v>661</v>
      </c>
      <c r="P628" s="15">
        <v>1882</v>
      </c>
      <c r="S628" s="15">
        <v>1940</v>
      </c>
      <c r="U628" s="16"/>
      <c r="V628" s="16"/>
      <c r="W628" s="16"/>
      <c r="X628" s="21" t="s">
        <v>152</v>
      </c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</row>
    <row r="629" spans="1:37" s="15" customFormat="1" ht="13" customHeight="1" x14ac:dyDescent="0.15">
      <c r="A629" s="15">
        <v>3</v>
      </c>
      <c r="B629" s="91" t="str">
        <f t="shared" si="10"/>
        <v>132-A</v>
      </c>
      <c r="C629" s="150" t="s">
        <v>547</v>
      </c>
      <c r="K629" s="15" t="s">
        <v>472</v>
      </c>
      <c r="L629" s="15" t="s">
        <v>679</v>
      </c>
      <c r="M629" s="15" t="s">
        <v>546</v>
      </c>
      <c r="S629" s="15">
        <v>1947</v>
      </c>
      <c r="U629" s="16"/>
      <c r="V629" s="16"/>
      <c r="W629" s="16"/>
      <c r="X629" s="21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</row>
    <row r="630" spans="1:37" s="15" customFormat="1" ht="13" customHeight="1" x14ac:dyDescent="0.15">
      <c r="A630" s="15">
        <v>3</v>
      </c>
      <c r="B630" s="91" t="str">
        <f t="shared" si="10"/>
        <v>132-A</v>
      </c>
      <c r="C630" s="150" t="s">
        <v>547</v>
      </c>
      <c r="K630" s="15" t="s">
        <v>1204</v>
      </c>
      <c r="L630" s="15" t="s">
        <v>549</v>
      </c>
      <c r="M630" s="15" t="s">
        <v>546</v>
      </c>
      <c r="S630" s="15">
        <v>1940</v>
      </c>
      <c r="U630" s="16"/>
      <c r="V630" s="16"/>
      <c r="W630" s="16"/>
      <c r="X630" s="21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s="28" customFormat="1" ht="13" customHeight="1" x14ac:dyDescent="0.15">
      <c r="A631" s="28">
        <v>3</v>
      </c>
      <c r="B631" s="68" t="str">
        <f t="shared" si="10"/>
        <v>133</v>
      </c>
      <c r="C631" s="130">
        <v>133</v>
      </c>
      <c r="D631" s="28" t="s">
        <v>513</v>
      </c>
      <c r="F631" s="28" t="s">
        <v>1454</v>
      </c>
      <c r="U631" s="29"/>
      <c r="V631" s="29"/>
      <c r="W631" s="29"/>
      <c r="X631" s="59"/>
      <c r="Y631" s="28" t="s">
        <v>2057</v>
      </c>
    </row>
    <row r="632" spans="1:37" s="3" customFormat="1" ht="28" x14ac:dyDescent="0.15">
      <c r="A632" s="11">
        <v>3</v>
      </c>
      <c r="B632" s="91" t="str">
        <f t="shared" si="10"/>
        <v>133</v>
      </c>
      <c r="C632" s="154">
        <v>133</v>
      </c>
      <c r="D632" s="11"/>
      <c r="E632" s="11"/>
      <c r="F632" s="11"/>
      <c r="G632" s="11"/>
      <c r="H632" s="11"/>
      <c r="I632" s="11"/>
      <c r="J632" s="11"/>
      <c r="K632" s="11" t="s">
        <v>513</v>
      </c>
      <c r="L632" s="11" t="s">
        <v>810</v>
      </c>
      <c r="M632" s="11" t="s">
        <v>1454</v>
      </c>
      <c r="N632" s="11"/>
      <c r="O632" s="11"/>
      <c r="P632" s="11">
        <v>1829</v>
      </c>
      <c r="Q632" s="11" t="s">
        <v>485</v>
      </c>
      <c r="R632" s="11">
        <v>4</v>
      </c>
      <c r="S632" s="11">
        <v>1872</v>
      </c>
      <c r="T632" s="11"/>
      <c r="U632" s="12"/>
      <c r="V632" s="12"/>
      <c r="W632" s="12"/>
      <c r="X632" s="21"/>
      <c r="Y632" s="11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</row>
    <row r="633" spans="1:37" s="3" customFormat="1" ht="28" x14ac:dyDescent="0.15">
      <c r="A633" s="11">
        <v>3</v>
      </c>
      <c r="B633" s="91" t="str">
        <f t="shared" si="10"/>
        <v>133</v>
      </c>
      <c r="C633" s="154">
        <v>133</v>
      </c>
      <c r="D633" s="11"/>
      <c r="E633" s="11"/>
      <c r="F633" s="11"/>
      <c r="G633" s="11"/>
      <c r="H633" s="11"/>
      <c r="I633" s="11"/>
      <c r="J633" s="11"/>
      <c r="K633" s="11" t="s">
        <v>1346</v>
      </c>
      <c r="L633" s="11" t="s">
        <v>1476</v>
      </c>
      <c r="M633" s="11" t="s">
        <v>1454</v>
      </c>
      <c r="N633" s="11"/>
      <c r="O633" s="11"/>
      <c r="P633" s="11">
        <v>1832</v>
      </c>
      <c r="Q633" s="11" t="s">
        <v>923</v>
      </c>
      <c r="R633" s="11">
        <v>3</v>
      </c>
      <c r="S633" s="11">
        <v>1902</v>
      </c>
      <c r="T633" s="11"/>
      <c r="U633" s="12"/>
      <c r="V633" s="12"/>
      <c r="W633" s="12"/>
      <c r="X633" s="21" t="s">
        <v>153</v>
      </c>
      <c r="Y633" s="11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</row>
    <row r="634" spans="1:37" s="28" customFormat="1" ht="28" x14ac:dyDescent="0.15">
      <c r="A634" s="11">
        <v>3</v>
      </c>
      <c r="B634" s="91" t="str">
        <f t="shared" si="10"/>
        <v>133</v>
      </c>
      <c r="C634" s="154">
        <v>133</v>
      </c>
      <c r="D634" s="11"/>
      <c r="E634" s="11"/>
      <c r="F634" s="11"/>
      <c r="G634" s="11"/>
      <c r="H634" s="11"/>
      <c r="I634" s="11"/>
      <c r="J634" s="11"/>
      <c r="K634" s="11" t="s">
        <v>930</v>
      </c>
      <c r="L634" s="11" t="s">
        <v>280</v>
      </c>
      <c r="M634" s="11" t="s">
        <v>411</v>
      </c>
      <c r="N634" s="11"/>
      <c r="O634" s="11"/>
      <c r="P634" s="11">
        <v>1856</v>
      </c>
      <c r="Q634" s="11" t="s">
        <v>932</v>
      </c>
      <c r="R634" s="11">
        <v>16</v>
      </c>
      <c r="S634" s="11">
        <v>1879</v>
      </c>
      <c r="T634" s="11"/>
      <c r="U634" s="12"/>
      <c r="V634" s="12"/>
      <c r="W634" s="12"/>
      <c r="X634" s="21" t="s">
        <v>154</v>
      </c>
      <c r="Y634" s="11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</row>
    <row r="635" spans="1:37" s="3" customFormat="1" ht="28" x14ac:dyDescent="0.15">
      <c r="A635" s="11">
        <v>3</v>
      </c>
      <c r="B635" s="91" t="str">
        <f t="shared" si="10"/>
        <v>133</v>
      </c>
      <c r="C635" s="154">
        <v>133</v>
      </c>
      <c r="D635" s="11"/>
      <c r="E635" s="11"/>
      <c r="F635" s="11"/>
      <c r="G635" s="11"/>
      <c r="H635" s="11"/>
      <c r="I635" s="11"/>
      <c r="J635" s="11"/>
      <c r="K635" s="11" t="s">
        <v>925</v>
      </c>
      <c r="L635" s="11" t="s">
        <v>938</v>
      </c>
      <c r="M635" s="11" t="s">
        <v>1454</v>
      </c>
      <c r="N635" s="11"/>
      <c r="O635" s="11"/>
      <c r="P635" s="11">
        <v>1869</v>
      </c>
      <c r="Q635" s="31" t="s">
        <v>718</v>
      </c>
      <c r="R635" s="11">
        <v>23</v>
      </c>
      <c r="S635" s="11">
        <v>1872</v>
      </c>
      <c r="T635" s="11"/>
      <c r="U635" s="12"/>
      <c r="V635" s="12"/>
      <c r="W635" s="12"/>
      <c r="X635" s="21" t="s">
        <v>200</v>
      </c>
      <c r="Y635" s="11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</row>
    <row r="636" spans="1:37" s="15" customFormat="1" ht="28" x14ac:dyDescent="0.15">
      <c r="A636" s="15">
        <v>3</v>
      </c>
      <c r="B636" s="91" t="str">
        <f t="shared" si="10"/>
        <v>133</v>
      </c>
      <c r="C636" s="150">
        <v>133</v>
      </c>
      <c r="K636" s="15" t="s">
        <v>472</v>
      </c>
      <c r="L636" s="15" t="s">
        <v>810</v>
      </c>
      <c r="M636" s="15" t="s">
        <v>1454</v>
      </c>
      <c r="P636" s="15">
        <v>1863</v>
      </c>
      <c r="Q636" s="15" t="s">
        <v>545</v>
      </c>
      <c r="R636" s="15">
        <v>2</v>
      </c>
      <c r="S636" s="15">
        <v>1903</v>
      </c>
      <c r="U636" s="16"/>
      <c r="V636" s="16"/>
      <c r="W636" s="16"/>
      <c r="X636" s="2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</row>
    <row r="637" spans="1:37" s="3" customFormat="1" ht="14" x14ac:dyDescent="0.15">
      <c r="A637" s="28">
        <v>3</v>
      </c>
      <c r="B637" s="68" t="str">
        <f t="shared" si="10"/>
        <v>134</v>
      </c>
      <c r="C637" s="130">
        <v>134</v>
      </c>
      <c r="D637" s="28" t="s">
        <v>1138</v>
      </c>
      <c r="E637" s="28"/>
      <c r="F637" s="28" t="s">
        <v>1137</v>
      </c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9"/>
      <c r="V637" s="29"/>
      <c r="W637" s="29"/>
      <c r="X637" s="59"/>
      <c r="Y637" s="28" t="s">
        <v>2057</v>
      </c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</row>
    <row r="638" spans="1:37" s="15" customFormat="1" ht="14" x14ac:dyDescent="0.15">
      <c r="A638" s="125">
        <v>3</v>
      </c>
      <c r="B638" s="91" t="str">
        <f t="shared" si="10"/>
        <v>134</v>
      </c>
      <c r="C638" s="153">
        <v>134</v>
      </c>
      <c r="D638" s="125" t="s">
        <v>681</v>
      </c>
      <c r="E638" s="125" t="s">
        <v>243</v>
      </c>
      <c r="F638" s="125" t="s">
        <v>1458</v>
      </c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8"/>
      <c r="V638" s="8"/>
      <c r="W638" s="8"/>
      <c r="X638" s="21"/>
      <c r="Y638" s="125" t="s">
        <v>2057</v>
      </c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</row>
    <row r="639" spans="1:37" s="28" customFormat="1" ht="28" x14ac:dyDescent="0.15">
      <c r="A639" s="15">
        <v>3</v>
      </c>
      <c r="B639" s="91" t="str">
        <f t="shared" si="10"/>
        <v>134</v>
      </c>
      <c r="C639" s="150">
        <v>134</v>
      </c>
      <c r="D639" s="15"/>
      <c r="E639" s="15"/>
      <c r="F639" s="15"/>
      <c r="G639" s="15"/>
      <c r="H639" s="15"/>
      <c r="I639" s="15"/>
      <c r="J639" s="15"/>
      <c r="K639" s="15" t="s">
        <v>1138</v>
      </c>
      <c r="L639" s="15"/>
      <c r="M639" s="15" t="s">
        <v>1137</v>
      </c>
      <c r="N639" s="15" t="s">
        <v>592</v>
      </c>
      <c r="O639" s="15">
        <v>10</v>
      </c>
      <c r="P639" s="15">
        <v>1794</v>
      </c>
      <c r="Q639" s="15" t="s">
        <v>996</v>
      </c>
      <c r="R639" s="15">
        <v>19</v>
      </c>
      <c r="S639" s="15">
        <v>1863</v>
      </c>
      <c r="T639" s="15"/>
      <c r="U639" s="16"/>
      <c r="V639" s="16"/>
      <c r="W639" s="16"/>
      <c r="X639" s="21" t="s">
        <v>1678</v>
      </c>
      <c r="Y639" s="15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</row>
    <row r="640" spans="1:37" s="11" customFormat="1" ht="28" x14ac:dyDescent="0.15">
      <c r="A640" s="15">
        <v>3</v>
      </c>
      <c r="B640" s="91" t="str">
        <f t="shared" si="10"/>
        <v>134</v>
      </c>
      <c r="C640" s="150">
        <v>134</v>
      </c>
      <c r="D640" s="15"/>
      <c r="E640" s="15"/>
      <c r="F640" s="15"/>
      <c r="G640" s="15"/>
      <c r="H640" s="15"/>
      <c r="I640" s="15"/>
      <c r="J640" s="15"/>
      <c r="K640" s="15" t="s">
        <v>1027</v>
      </c>
      <c r="L640" s="15" t="s">
        <v>844</v>
      </c>
      <c r="M640" s="15" t="s">
        <v>1137</v>
      </c>
      <c r="N640" s="15"/>
      <c r="O640" s="15"/>
      <c r="P640" s="15"/>
      <c r="Q640" s="15" t="s">
        <v>923</v>
      </c>
      <c r="R640" s="15">
        <v>19</v>
      </c>
      <c r="S640" s="15">
        <v>1896</v>
      </c>
      <c r="T640" s="15"/>
      <c r="U640" s="16"/>
      <c r="V640" s="16"/>
      <c r="W640" s="16"/>
      <c r="X640" s="21" t="s">
        <v>1679</v>
      </c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</row>
    <row r="641" spans="1:37" s="3" customFormat="1" ht="28" x14ac:dyDescent="0.15">
      <c r="A641" s="15">
        <v>3</v>
      </c>
      <c r="B641" s="91" t="str">
        <f t="shared" si="10"/>
        <v>134</v>
      </c>
      <c r="C641" s="150">
        <v>134</v>
      </c>
      <c r="D641" s="15"/>
      <c r="E641" s="15"/>
      <c r="F641" s="15"/>
      <c r="G641" s="15"/>
      <c r="H641" s="15"/>
      <c r="I641" s="15"/>
      <c r="J641" s="15"/>
      <c r="K641" s="15" t="s">
        <v>914</v>
      </c>
      <c r="L641" s="15" t="s">
        <v>963</v>
      </c>
      <c r="M641" s="15" t="s">
        <v>1137</v>
      </c>
      <c r="N641" s="15"/>
      <c r="O641" s="15"/>
      <c r="P641" s="15"/>
      <c r="Q641" s="15" t="s">
        <v>1379</v>
      </c>
      <c r="R641" s="15">
        <v>27</v>
      </c>
      <c r="S641" s="15">
        <v>1889</v>
      </c>
      <c r="T641" s="15"/>
      <c r="U641" s="16"/>
      <c r="V641" s="16"/>
      <c r="W641" s="16"/>
      <c r="X641" s="21" t="s">
        <v>1680</v>
      </c>
      <c r="Y641" s="15"/>
    </row>
    <row r="642" spans="1:37" s="11" customFormat="1" ht="14" x14ac:dyDescent="0.15">
      <c r="A642" s="15">
        <v>3</v>
      </c>
      <c r="B642" s="91" t="str">
        <f t="shared" si="10"/>
        <v>134</v>
      </c>
      <c r="C642" s="150">
        <v>134</v>
      </c>
      <c r="D642" s="15"/>
      <c r="E642" s="15"/>
      <c r="F642" s="15"/>
      <c r="G642" s="15"/>
      <c r="H642" s="15"/>
      <c r="I642" s="15"/>
      <c r="J642" s="15"/>
      <c r="K642" s="15" t="s">
        <v>811</v>
      </c>
      <c r="L642" s="15" t="s">
        <v>1681</v>
      </c>
      <c r="M642" s="15" t="s">
        <v>1137</v>
      </c>
      <c r="N642" s="15"/>
      <c r="O642" s="15"/>
      <c r="P642" s="15">
        <v>1841</v>
      </c>
      <c r="Q642" s="15"/>
      <c r="R642" s="15"/>
      <c r="S642" s="15">
        <v>1921</v>
      </c>
      <c r="T642" s="15"/>
      <c r="U642" s="16"/>
      <c r="V642" s="16"/>
      <c r="W642" s="16"/>
      <c r="X642" s="21"/>
      <c r="Y642" s="15"/>
      <c r="Z642" s="125"/>
      <c r="AA642" s="125"/>
      <c r="AB642" s="125"/>
      <c r="AC642" s="125"/>
      <c r="AD642" s="125"/>
      <c r="AE642" s="125"/>
      <c r="AF642" s="125"/>
      <c r="AG642" s="125"/>
      <c r="AH642" s="125"/>
      <c r="AI642" s="125"/>
      <c r="AJ642" s="125"/>
      <c r="AK642" s="125"/>
    </row>
    <row r="643" spans="1:37" s="11" customFormat="1" ht="14" x14ac:dyDescent="0.15">
      <c r="A643" s="15">
        <v>3</v>
      </c>
      <c r="B643" s="91" t="str">
        <f t="shared" si="10"/>
        <v>134</v>
      </c>
      <c r="C643" s="150">
        <v>134</v>
      </c>
      <c r="D643" s="15"/>
      <c r="E643" s="15"/>
      <c r="F643" s="15"/>
      <c r="G643" s="15"/>
      <c r="H643" s="15"/>
      <c r="I643" s="15"/>
      <c r="J643" s="15"/>
      <c r="K643" s="15" t="s">
        <v>1683</v>
      </c>
      <c r="L643" s="15" t="s">
        <v>1682</v>
      </c>
      <c r="M643" s="15" t="s">
        <v>1137</v>
      </c>
      <c r="N643" s="15"/>
      <c r="O643" s="15"/>
      <c r="P643" s="15">
        <v>1848</v>
      </c>
      <c r="Q643" s="15"/>
      <c r="R643" s="15"/>
      <c r="S643" s="15">
        <v>1923</v>
      </c>
      <c r="T643" s="15"/>
      <c r="U643" s="16"/>
      <c r="V643" s="16"/>
      <c r="W643" s="16"/>
      <c r="X643" s="21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</row>
    <row r="644" spans="1:37" s="28" customFormat="1" ht="14" x14ac:dyDescent="0.15">
      <c r="A644" s="15">
        <v>3</v>
      </c>
      <c r="B644" s="91" t="str">
        <f t="shared" si="10"/>
        <v>134</v>
      </c>
      <c r="C644" s="150">
        <v>134</v>
      </c>
      <c r="D644" s="15"/>
      <c r="E644" s="15"/>
      <c r="F644" s="15"/>
      <c r="G644" s="15"/>
      <c r="H644" s="15"/>
      <c r="I644" s="15"/>
      <c r="J644" s="15"/>
      <c r="K644" s="15" t="s">
        <v>681</v>
      </c>
      <c r="L644" s="15" t="s">
        <v>243</v>
      </c>
      <c r="M644" s="15" t="s">
        <v>1458</v>
      </c>
      <c r="N644" s="15"/>
      <c r="O644" s="15"/>
      <c r="P644" s="15"/>
      <c r="Q644" s="15"/>
      <c r="R644" s="15"/>
      <c r="S644" s="15"/>
      <c r="T644" s="15"/>
      <c r="U644" s="16"/>
      <c r="V644" s="16"/>
      <c r="W644" s="16"/>
      <c r="X644" s="21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</row>
    <row r="645" spans="1:37" s="15" customFormat="1" ht="28" x14ac:dyDescent="0.15">
      <c r="A645" s="28">
        <v>3</v>
      </c>
      <c r="B645" s="68" t="str">
        <f t="shared" si="10"/>
        <v>134-A</v>
      </c>
      <c r="C645" s="130" t="s">
        <v>584</v>
      </c>
      <c r="D645" s="28" t="s">
        <v>585</v>
      </c>
      <c r="E645" s="28"/>
      <c r="F645" s="28" t="s">
        <v>1470</v>
      </c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9"/>
      <c r="V645" s="29"/>
      <c r="W645" s="29"/>
      <c r="X645" s="59"/>
      <c r="Y645" s="28" t="s">
        <v>2057</v>
      </c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</row>
    <row r="646" spans="1:37" s="3" customFormat="1" ht="13" customHeight="1" x14ac:dyDescent="0.15">
      <c r="A646" s="15">
        <v>3</v>
      </c>
      <c r="B646" s="91" t="str">
        <f t="shared" si="10"/>
        <v>134-A</v>
      </c>
      <c r="C646" s="150" t="s">
        <v>584</v>
      </c>
      <c r="D646" s="15"/>
      <c r="E646" s="15"/>
      <c r="F646" s="15"/>
      <c r="G646" s="15"/>
      <c r="H646" s="15"/>
      <c r="I646" s="15"/>
      <c r="J646" s="15"/>
      <c r="K646" s="15" t="s">
        <v>1471</v>
      </c>
      <c r="L646" s="15"/>
      <c r="M646" s="15" t="s">
        <v>1470</v>
      </c>
      <c r="N646" s="15" t="s">
        <v>659</v>
      </c>
      <c r="O646" s="15">
        <v>6</v>
      </c>
      <c r="P646" s="15">
        <v>1958</v>
      </c>
      <c r="Q646" s="15" t="s">
        <v>592</v>
      </c>
      <c r="R646" s="15">
        <v>15</v>
      </c>
      <c r="S646" s="15">
        <v>1998</v>
      </c>
      <c r="T646" s="15"/>
      <c r="U646" s="16"/>
      <c r="V646" s="16"/>
      <c r="W646" s="16"/>
      <c r="X646" s="21" t="s">
        <v>1674</v>
      </c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</row>
    <row r="647" spans="1:37" s="28" customFormat="1" ht="14" x14ac:dyDescent="0.15">
      <c r="A647" s="15">
        <v>3</v>
      </c>
      <c r="B647" s="91" t="str">
        <f t="shared" si="10"/>
        <v>134-A</v>
      </c>
      <c r="C647" s="150" t="s">
        <v>584</v>
      </c>
      <c r="D647" s="15"/>
      <c r="E647" s="15"/>
      <c r="F647" s="15"/>
      <c r="G647" s="15"/>
      <c r="H647" s="15"/>
      <c r="I647" s="15"/>
      <c r="J647" s="15"/>
      <c r="K647" s="15"/>
      <c r="L647" s="15"/>
      <c r="M647" s="15" t="s">
        <v>1470</v>
      </c>
      <c r="N647" s="15"/>
      <c r="O647" s="15"/>
      <c r="P647" s="15"/>
      <c r="Q647" s="15"/>
      <c r="R647" s="15"/>
      <c r="S647" s="15"/>
      <c r="T647" s="15"/>
      <c r="U647" s="16"/>
      <c r="V647" s="16"/>
      <c r="W647" s="16"/>
      <c r="X647" s="21" t="s">
        <v>208</v>
      </c>
      <c r="Y647" s="15"/>
      <c r="Z647" s="125"/>
      <c r="AA647" s="125"/>
      <c r="AB647" s="125"/>
      <c r="AC647" s="125"/>
      <c r="AD647" s="125"/>
      <c r="AE647" s="125"/>
      <c r="AF647" s="125"/>
      <c r="AG647" s="125"/>
      <c r="AH647" s="125"/>
      <c r="AI647" s="125"/>
      <c r="AJ647" s="125"/>
      <c r="AK647" s="125"/>
    </row>
    <row r="648" spans="1:37" s="15" customFormat="1" ht="42" x14ac:dyDescent="0.15">
      <c r="A648" s="55">
        <v>3</v>
      </c>
      <c r="B648" s="68" t="str">
        <f t="shared" si="10"/>
        <v>135</v>
      </c>
      <c r="C648" s="130">
        <v>135</v>
      </c>
      <c r="D648" s="28" t="s">
        <v>1044</v>
      </c>
      <c r="E648" s="28" t="s">
        <v>1309</v>
      </c>
      <c r="F648" s="28" t="s">
        <v>805</v>
      </c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9"/>
      <c r="V648" s="29"/>
      <c r="W648" s="29"/>
      <c r="X648" s="59" t="s">
        <v>207</v>
      </c>
      <c r="Y648" s="28" t="s">
        <v>2057</v>
      </c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</row>
    <row r="649" spans="1:37" s="15" customFormat="1" ht="14" x14ac:dyDescent="0.15">
      <c r="A649" s="25">
        <v>1</v>
      </c>
      <c r="B649" s="91" t="str">
        <f t="shared" si="10"/>
        <v>135</v>
      </c>
      <c r="C649" s="154">
        <v>135</v>
      </c>
      <c r="D649" s="11"/>
      <c r="E649" s="11"/>
      <c r="F649" s="11"/>
      <c r="G649" s="11"/>
      <c r="H649" s="11"/>
      <c r="I649" s="11"/>
      <c r="J649" s="11"/>
      <c r="K649" s="11" t="s">
        <v>201</v>
      </c>
      <c r="L649" s="11" t="s">
        <v>1309</v>
      </c>
      <c r="M649" s="11" t="s">
        <v>805</v>
      </c>
      <c r="N649" s="11"/>
      <c r="O649" s="11"/>
      <c r="P649" s="11">
        <v>1820</v>
      </c>
      <c r="Q649" s="11"/>
      <c r="R649" s="11"/>
      <c r="S649" s="11">
        <v>1894</v>
      </c>
      <c r="T649" s="11"/>
      <c r="U649" s="12"/>
      <c r="V649" s="12"/>
      <c r="W649" s="12"/>
      <c r="X649" s="21"/>
      <c r="Y649" s="11"/>
    </row>
    <row r="650" spans="1:37" s="15" customFormat="1" ht="14" x14ac:dyDescent="0.15">
      <c r="A650" s="25">
        <v>2</v>
      </c>
      <c r="B650" s="91" t="str">
        <f t="shared" si="10"/>
        <v>135</v>
      </c>
      <c r="C650" s="154">
        <v>135</v>
      </c>
      <c r="D650" s="11"/>
      <c r="E650" s="11"/>
      <c r="F650" s="11"/>
      <c r="G650" s="11"/>
      <c r="H650" s="11"/>
      <c r="I650" s="11"/>
      <c r="J650" s="11"/>
      <c r="K650" s="11" t="s">
        <v>202</v>
      </c>
      <c r="L650" s="11" t="s">
        <v>938</v>
      </c>
      <c r="M650" s="11" t="s">
        <v>805</v>
      </c>
      <c r="N650" s="11"/>
      <c r="O650" s="11"/>
      <c r="P650" s="11">
        <v>1823</v>
      </c>
      <c r="Q650" s="11"/>
      <c r="R650" s="11"/>
      <c r="S650" s="11">
        <v>1907</v>
      </c>
      <c r="T650" s="11"/>
      <c r="U650" s="12"/>
      <c r="V650" s="12"/>
      <c r="W650" s="12"/>
      <c r="X650" s="21" t="s">
        <v>203</v>
      </c>
      <c r="Y650" s="11"/>
    </row>
    <row r="651" spans="1:37" s="28" customFormat="1" ht="14" x14ac:dyDescent="0.15">
      <c r="A651" s="25">
        <v>3</v>
      </c>
      <c r="B651" s="91" t="str">
        <f t="shared" ref="B651:B682" si="11">TEXT(C651,"000")</f>
        <v>135</v>
      </c>
      <c r="C651" s="154">
        <v>135</v>
      </c>
      <c r="D651" s="11"/>
      <c r="E651" s="11"/>
      <c r="F651" s="11"/>
      <c r="G651" s="11"/>
      <c r="H651" s="11"/>
      <c r="I651" s="11"/>
      <c r="J651" s="11"/>
      <c r="K651" s="11" t="s">
        <v>204</v>
      </c>
      <c r="L651" s="11" t="s">
        <v>810</v>
      </c>
      <c r="M651" s="11" t="s">
        <v>805</v>
      </c>
      <c r="N651" s="11"/>
      <c r="O651" s="11"/>
      <c r="P651" s="11">
        <v>1851</v>
      </c>
      <c r="Q651" s="11"/>
      <c r="R651" s="11"/>
      <c r="S651" s="11">
        <v>1915</v>
      </c>
      <c r="T651" s="11"/>
      <c r="U651" s="12"/>
      <c r="V651" s="12"/>
      <c r="W651" s="12"/>
      <c r="X651" s="21"/>
      <c r="Y651" s="11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</row>
    <row r="652" spans="1:37" s="15" customFormat="1" ht="14" x14ac:dyDescent="0.15">
      <c r="A652" s="20">
        <v>4</v>
      </c>
      <c r="B652" s="91" t="str">
        <f t="shared" si="11"/>
        <v>135</v>
      </c>
      <c r="C652" s="150">
        <v>135</v>
      </c>
      <c r="K652" s="15" t="s">
        <v>243</v>
      </c>
      <c r="L652" s="15" t="s">
        <v>205</v>
      </c>
      <c r="M652" s="15" t="s">
        <v>805</v>
      </c>
      <c r="P652" s="15">
        <v>1853</v>
      </c>
      <c r="S652" s="15">
        <v>1936</v>
      </c>
      <c r="U652" s="16"/>
      <c r="V652" s="16"/>
      <c r="W652" s="16"/>
      <c r="X652" s="21" t="s">
        <v>206</v>
      </c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</row>
    <row r="653" spans="1:37" s="3" customFormat="1" ht="56" x14ac:dyDescent="0.15">
      <c r="A653" s="55">
        <v>3</v>
      </c>
      <c r="B653" s="68" t="str">
        <f t="shared" si="11"/>
        <v>136</v>
      </c>
      <c r="C653" s="130">
        <v>136</v>
      </c>
      <c r="D653" s="28" t="s">
        <v>1427</v>
      </c>
      <c r="E653" s="28"/>
      <c r="F653" s="28" t="s">
        <v>1426</v>
      </c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9"/>
      <c r="V653" s="29"/>
      <c r="W653" s="29"/>
      <c r="X653" s="59" t="s">
        <v>213</v>
      </c>
      <c r="Y653" s="28">
        <v>136</v>
      </c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8" customFormat="1" ht="28" x14ac:dyDescent="0.15">
      <c r="A654" s="20">
        <v>3</v>
      </c>
      <c r="B654" s="91" t="str">
        <f t="shared" si="11"/>
        <v>136</v>
      </c>
      <c r="C654" s="150">
        <v>136</v>
      </c>
      <c r="D654" s="15"/>
      <c r="E654" s="15"/>
      <c r="F654" s="15"/>
      <c r="G654" s="15"/>
      <c r="H654" s="15"/>
      <c r="I654" s="15"/>
      <c r="J654" s="15"/>
      <c r="K654" s="15" t="s">
        <v>209</v>
      </c>
      <c r="L654" s="15"/>
      <c r="M654" s="15" t="s">
        <v>406</v>
      </c>
      <c r="N654" s="15"/>
      <c r="O654" s="15"/>
      <c r="P654" s="15">
        <v>1859</v>
      </c>
      <c r="Q654" s="36" t="s">
        <v>485</v>
      </c>
      <c r="R654" s="15">
        <v>11</v>
      </c>
      <c r="S654" s="15">
        <v>1860</v>
      </c>
      <c r="T654" s="15"/>
      <c r="U654" s="16"/>
      <c r="V654" s="16"/>
      <c r="W654" s="16"/>
      <c r="X654" s="21" t="s">
        <v>1630</v>
      </c>
      <c r="Y654" s="15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</row>
    <row r="655" spans="1:37" s="15" customFormat="1" ht="28" x14ac:dyDescent="0.15">
      <c r="A655" s="20">
        <v>3</v>
      </c>
      <c r="B655" s="91" t="str">
        <f t="shared" si="11"/>
        <v>136</v>
      </c>
      <c r="C655" s="150">
        <v>136</v>
      </c>
      <c r="K655" s="15" t="s">
        <v>942</v>
      </c>
      <c r="L655" s="15" t="s">
        <v>243</v>
      </c>
      <c r="M655" s="15" t="s">
        <v>406</v>
      </c>
      <c r="P655" s="15">
        <v>1855</v>
      </c>
      <c r="Q655" s="15" t="s">
        <v>1255</v>
      </c>
      <c r="R655" s="15">
        <v>10</v>
      </c>
      <c r="S655" s="15">
        <v>1860</v>
      </c>
      <c r="U655" s="16"/>
      <c r="V655" s="16"/>
      <c r="W655" s="16"/>
      <c r="X655" s="21" t="s">
        <v>1629</v>
      </c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</row>
    <row r="656" spans="1:37" s="15" customFormat="1" ht="28" x14ac:dyDescent="0.15">
      <c r="A656" s="20">
        <v>3</v>
      </c>
      <c r="B656" s="91" t="str">
        <f t="shared" si="11"/>
        <v>136</v>
      </c>
      <c r="C656" s="150">
        <v>136</v>
      </c>
      <c r="K656" s="15" t="s">
        <v>678</v>
      </c>
      <c r="M656" s="15" t="s">
        <v>1426</v>
      </c>
      <c r="P656" s="15">
        <v>1791</v>
      </c>
      <c r="Q656" s="15" t="s">
        <v>545</v>
      </c>
      <c r="R656" s="15">
        <v>11</v>
      </c>
      <c r="S656" s="15">
        <v>1880</v>
      </c>
      <c r="U656" s="16"/>
      <c r="V656" s="16" t="s">
        <v>326</v>
      </c>
      <c r="W656" s="16"/>
      <c r="X656" s="21" t="s">
        <v>1631</v>
      </c>
    </row>
    <row r="657" spans="1:37" s="3" customFormat="1" ht="14" x14ac:dyDescent="0.15">
      <c r="A657" s="20">
        <v>3</v>
      </c>
      <c r="B657" s="91" t="str">
        <f t="shared" si="11"/>
        <v>136</v>
      </c>
      <c r="C657" s="150">
        <v>136</v>
      </c>
      <c r="D657" s="15"/>
      <c r="E657" s="15"/>
      <c r="F657" s="15"/>
      <c r="G657" s="15"/>
      <c r="H657" s="15"/>
      <c r="I657" s="15"/>
      <c r="J657" s="15"/>
      <c r="K657" s="15" t="s">
        <v>210</v>
      </c>
      <c r="L657" s="15" t="s">
        <v>211</v>
      </c>
      <c r="M657" s="15" t="s">
        <v>1426</v>
      </c>
      <c r="N657" s="15"/>
      <c r="O657" s="15"/>
      <c r="P657" s="15">
        <v>1796</v>
      </c>
      <c r="Q657" s="15" t="s">
        <v>718</v>
      </c>
      <c r="R657" s="15">
        <v>11</v>
      </c>
      <c r="S657" s="15">
        <v>1872</v>
      </c>
      <c r="T657" s="15"/>
      <c r="U657" s="16"/>
      <c r="V657" s="16"/>
      <c r="W657" s="16"/>
      <c r="X657" s="21" t="s">
        <v>212</v>
      </c>
      <c r="Y657" s="15"/>
      <c r="Z657" s="125"/>
      <c r="AA657" s="125"/>
      <c r="AB657" s="125"/>
      <c r="AC657" s="125"/>
      <c r="AD657" s="125"/>
      <c r="AE657" s="125"/>
      <c r="AF657" s="125"/>
      <c r="AG657" s="125"/>
      <c r="AH657" s="125"/>
      <c r="AI657" s="125"/>
      <c r="AJ657" s="125"/>
      <c r="AK657" s="125"/>
    </row>
    <row r="658" spans="1:37" s="15" customFormat="1" ht="28" x14ac:dyDescent="0.15">
      <c r="A658" s="55">
        <v>3</v>
      </c>
      <c r="B658" s="68" t="str">
        <f t="shared" si="11"/>
        <v>137</v>
      </c>
      <c r="C658" s="130">
        <v>137</v>
      </c>
      <c r="D658" s="28" t="s">
        <v>1024</v>
      </c>
      <c r="E658" s="28"/>
      <c r="F658" s="28" t="s">
        <v>1170</v>
      </c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9"/>
      <c r="V658" s="29"/>
      <c r="W658" s="29"/>
      <c r="X658" s="59"/>
      <c r="Y658" s="28" t="s">
        <v>2057</v>
      </c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</row>
    <row r="659" spans="1:37" s="28" customFormat="1" ht="28" x14ac:dyDescent="0.15">
      <c r="A659" s="20">
        <v>3</v>
      </c>
      <c r="B659" s="91" t="str">
        <f t="shared" si="11"/>
        <v>137</v>
      </c>
      <c r="C659" s="150">
        <v>137</v>
      </c>
      <c r="D659" s="15"/>
      <c r="E659" s="15"/>
      <c r="F659" s="15"/>
      <c r="G659" s="15"/>
      <c r="H659" s="15"/>
      <c r="I659" s="15"/>
      <c r="J659" s="15"/>
      <c r="K659" s="15" t="s">
        <v>1024</v>
      </c>
      <c r="L659" s="15"/>
      <c r="M659" s="15" t="s">
        <v>1170</v>
      </c>
      <c r="N659" s="15"/>
      <c r="O659" s="15"/>
      <c r="P659" s="15"/>
      <c r="Q659" s="15" t="s">
        <v>659</v>
      </c>
      <c r="R659" s="15">
        <v>29</v>
      </c>
      <c r="S659" s="15">
        <v>1880</v>
      </c>
      <c r="T659" s="15"/>
      <c r="U659" s="16"/>
      <c r="V659" s="16"/>
      <c r="W659" s="16"/>
      <c r="X659" s="21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</row>
    <row r="660" spans="1:37" s="15" customFormat="1" ht="28" x14ac:dyDescent="0.15">
      <c r="A660" s="20">
        <v>3</v>
      </c>
      <c r="B660" s="91" t="str">
        <f t="shared" si="11"/>
        <v>137</v>
      </c>
      <c r="C660" s="150">
        <v>137</v>
      </c>
      <c r="K660" s="15" t="s">
        <v>925</v>
      </c>
      <c r="L660" s="15" t="s">
        <v>963</v>
      </c>
      <c r="M660" s="15" t="s">
        <v>1170</v>
      </c>
      <c r="P660" s="15">
        <v>1796</v>
      </c>
      <c r="Q660" s="15" t="s">
        <v>485</v>
      </c>
      <c r="R660" s="15">
        <v>11</v>
      </c>
      <c r="S660" s="15">
        <v>1869</v>
      </c>
      <c r="T660" s="15">
        <v>73</v>
      </c>
      <c r="U660" s="16"/>
      <c r="V660" s="16"/>
      <c r="W660" s="16"/>
      <c r="X660" s="21"/>
    </row>
    <row r="661" spans="1:37" s="3" customFormat="1" ht="14" x14ac:dyDescent="0.15">
      <c r="A661" s="28">
        <v>3</v>
      </c>
      <c r="B661" s="68" t="str">
        <f t="shared" si="11"/>
        <v>138</v>
      </c>
      <c r="C661" s="130">
        <v>138</v>
      </c>
      <c r="D661" s="28" t="s">
        <v>1461</v>
      </c>
      <c r="E661" s="28"/>
      <c r="F661" s="28" t="s">
        <v>1393</v>
      </c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9"/>
      <c r="V661" s="29"/>
      <c r="W661" s="29"/>
      <c r="X661" s="59"/>
      <c r="Y661" s="28" t="s">
        <v>2057</v>
      </c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</row>
    <row r="662" spans="1:37" s="15" customFormat="1" ht="28" x14ac:dyDescent="0.15">
      <c r="A662" s="15">
        <v>3</v>
      </c>
      <c r="B662" s="91" t="str">
        <f t="shared" si="11"/>
        <v>138</v>
      </c>
      <c r="C662" s="150">
        <v>138</v>
      </c>
      <c r="K662" s="15" t="s">
        <v>1461</v>
      </c>
      <c r="M662" s="15" t="s">
        <v>1393</v>
      </c>
      <c r="Q662" s="15" t="s">
        <v>545</v>
      </c>
      <c r="R662" s="15">
        <v>28</v>
      </c>
      <c r="S662" s="15">
        <v>1885</v>
      </c>
      <c r="U662" s="16"/>
      <c r="V662" s="16"/>
      <c r="W662" s="16"/>
      <c r="X662" s="21" t="s">
        <v>1975</v>
      </c>
      <c r="Z662" s="125"/>
      <c r="AA662" s="125"/>
      <c r="AB662" s="125"/>
      <c r="AC662" s="125"/>
      <c r="AD662" s="125"/>
      <c r="AE662" s="125"/>
      <c r="AF662" s="125"/>
      <c r="AG662" s="125"/>
      <c r="AH662" s="125"/>
      <c r="AI662" s="125"/>
      <c r="AJ662" s="125"/>
      <c r="AK662" s="125"/>
    </row>
    <row r="663" spans="1:37" s="15" customFormat="1" ht="28" x14ac:dyDescent="0.15">
      <c r="A663" s="15">
        <v>3</v>
      </c>
      <c r="B663" s="91" t="str">
        <f t="shared" si="11"/>
        <v>138</v>
      </c>
      <c r="C663" s="150">
        <v>138</v>
      </c>
      <c r="K663" s="15" t="s">
        <v>925</v>
      </c>
      <c r="M663" s="15" t="s">
        <v>1393</v>
      </c>
      <c r="Q663" s="15" t="s">
        <v>1830</v>
      </c>
      <c r="R663" s="15">
        <v>27</v>
      </c>
      <c r="S663" s="15">
        <v>1879</v>
      </c>
      <c r="U663" s="16"/>
      <c r="V663" s="16"/>
      <c r="W663" s="16"/>
      <c r="X663" s="21" t="s">
        <v>1978</v>
      </c>
    </row>
    <row r="664" spans="1:37" s="28" customFormat="1" ht="28" x14ac:dyDescent="0.15">
      <c r="A664" s="15">
        <v>3</v>
      </c>
      <c r="B664" s="91" t="str">
        <f t="shared" si="11"/>
        <v>138</v>
      </c>
      <c r="C664" s="150">
        <v>138</v>
      </c>
      <c r="D664" s="15"/>
      <c r="E664" s="15"/>
      <c r="F664" s="15"/>
      <c r="G664" s="15"/>
      <c r="H664" s="15"/>
      <c r="I664" s="15"/>
      <c r="J664" s="15"/>
      <c r="K664" s="15" t="s">
        <v>240</v>
      </c>
      <c r="L664" s="15" t="s">
        <v>1976</v>
      </c>
      <c r="M664" s="15" t="s">
        <v>1393</v>
      </c>
      <c r="N664" s="15"/>
      <c r="O664" s="15"/>
      <c r="P664" s="15"/>
      <c r="Q664" s="15" t="s">
        <v>923</v>
      </c>
      <c r="R664" s="15">
        <v>11</v>
      </c>
      <c r="S664" s="15">
        <v>1859</v>
      </c>
      <c r="T664" s="15"/>
      <c r="U664" s="16"/>
      <c r="V664" s="16"/>
      <c r="W664" s="16"/>
      <c r="X664" s="21" t="s">
        <v>1977</v>
      </c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</row>
    <row r="665" spans="1:37" s="15" customFormat="1" ht="42" x14ac:dyDescent="0.15">
      <c r="A665" s="55">
        <v>3</v>
      </c>
      <c r="B665" s="68" t="str">
        <f t="shared" si="11"/>
        <v>138-A</v>
      </c>
      <c r="C665" s="130" t="s">
        <v>1434</v>
      </c>
      <c r="D665" s="28" t="s">
        <v>1213</v>
      </c>
      <c r="E665" s="28"/>
      <c r="F665" s="28" t="s">
        <v>1214</v>
      </c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9"/>
      <c r="V665" s="29"/>
      <c r="W665" s="29"/>
      <c r="X665" s="59"/>
      <c r="Y665" s="28" t="s">
        <v>2057</v>
      </c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</row>
    <row r="666" spans="1:37" s="3" customFormat="1" ht="28" x14ac:dyDescent="0.15">
      <c r="A666" s="20">
        <v>3</v>
      </c>
      <c r="B666" s="91" t="str">
        <f t="shared" si="11"/>
        <v>138-A</v>
      </c>
      <c r="C666" s="150" t="s">
        <v>1434</v>
      </c>
      <c r="D666" s="15"/>
      <c r="E666" s="15"/>
      <c r="F666" s="15"/>
      <c r="G666" s="15"/>
      <c r="H666" s="15"/>
      <c r="I666" s="15"/>
      <c r="J666" s="15"/>
      <c r="K666" s="15" t="s">
        <v>1215</v>
      </c>
      <c r="L666" s="15"/>
      <c r="M666" s="15" t="s">
        <v>1214</v>
      </c>
      <c r="N666" s="15" t="s">
        <v>923</v>
      </c>
      <c r="O666" s="15">
        <v>10</v>
      </c>
      <c r="P666" s="15">
        <v>1923</v>
      </c>
      <c r="Q666" s="15" t="s">
        <v>718</v>
      </c>
      <c r="R666" s="15">
        <v>13</v>
      </c>
      <c r="S666" s="15">
        <v>2001</v>
      </c>
      <c r="T666" s="15"/>
      <c r="U666" s="16"/>
      <c r="V666" s="16"/>
      <c r="W666" s="16"/>
      <c r="X666" s="21" t="s">
        <v>763</v>
      </c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</row>
    <row r="667" spans="1:37" s="11" customFormat="1" ht="28" x14ac:dyDescent="0.15">
      <c r="A667" s="20">
        <v>3</v>
      </c>
      <c r="B667" s="91" t="str">
        <f t="shared" si="11"/>
        <v>138-A</v>
      </c>
      <c r="C667" s="150" t="s">
        <v>1434</v>
      </c>
      <c r="D667" s="15"/>
      <c r="E667" s="15"/>
      <c r="F667" s="15"/>
      <c r="G667" s="15"/>
      <c r="H667" s="15"/>
      <c r="I667" s="15"/>
      <c r="J667" s="15"/>
      <c r="K667" s="15" t="s">
        <v>1043</v>
      </c>
      <c r="L667" s="15"/>
      <c r="M667" s="15" t="s">
        <v>1214</v>
      </c>
      <c r="N667" s="15" t="s">
        <v>656</v>
      </c>
      <c r="O667" s="15">
        <v>28</v>
      </c>
      <c r="P667" s="15">
        <v>1916</v>
      </c>
      <c r="Q667" s="15" t="s">
        <v>718</v>
      </c>
      <c r="R667" s="15">
        <v>27</v>
      </c>
      <c r="S667" s="15">
        <v>1996</v>
      </c>
      <c r="T667" s="15"/>
      <c r="U667" s="16"/>
      <c r="V667" s="16"/>
      <c r="W667" s="16"/>
      <c r="X667" s="21" t="s">
        <v>997</v>
      </c>
      <c r="Y667" s="15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</row>
    <row r="668" spans="1:37" s="28" customFormat="1" ht="14" x14ac:dyDescent="0.15">
      <c r="A668" s="28">
        <v>3</v>
      </c>
      <c r="B668" s="68" t="str">
        <f t="shared" si="11"/>
        <v>139</v>
      </c>
      <c r="C668" s="130">
        <v>139</v>
      </c>
      <c r="D668" s="28" t="s">
        <v>1175</v>
      </c>
      <c r="F668" s="28" t="s">
        <v>510</v>
      </c>
      <c r="U668" s="29"/>
      <c r="V668" s="29"/>
      <c r="W668" s="29"/>
      <c r="X668" s="59"/>
      <c r="Y668" s="28" t="s">
        <v>2057</v>
      </c>
    </row>
    <row r="669" spans="1:37" s="11" customFormat="1" ht="28" x14ac:dyDescent="0.15">
      <c r="A669" s="15">
        <v>3</v>
      </c>
      <c r="B669" s="91" t="str">
        <f t="shared" si="11"/>
        <v>139</v>
      </c>
      <c r="C669" s="150">
        <v>139</v>
      </c>
      <c r="D669" s="15"/>
      <c r="E669" s="15"/>
      <c r="F669" s="15"/>
      <c r="G669" s="15"/>
      <c r="H669" s="15"/>
      <c r="I669" s="15"/>
      <c r="J669" s="15"/>
      <c r="K669" s="15" t="s">
        <v>1175</v>
      </c>
      <c r="L669" s="15"/>
      <c r="M669" s="15" t="s">
        <v>510</v>
      </c>
      <c r="N669" s="15"/>
      <c r="O669" s="15"/>
      <c r="P669" s="15"/>
      <c r="Q669" s="15" t="s">
        <v>545</v>
      </c>
      <c r="R669" s="15">
        <v>18</v>
      </c>
      <c r="S669" s="15">
        <v>1883</v>
      </c>
      <c r="T669" s="15"/>
      <c r="U669" s="16"/>
      <c r="V669" s="16"/>
      <c r="W669" s="16"/>
      <c r="X669" s="21" t="s">
        <v>1965</v>
      </c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</row>
    <row r="670" spans="1:37" s="3" customFormat="1" ht="28" x14ac:dyDescent="0.15">
      <c r="A670" s="15">
        <v>3</v>
      </c>
      <c r="B670" s="91" t="str">
        <f t="shared" si="11"/>
        <v>139</v>
      </c>
      <c r="C670" s="150">
        <v>139</v>
      </c>
      <c r="D670" s="15"/>
      <c r="E670" s="15"/>
      <c r="F670" s="15"/>
      <c r="G670" s="15"/>
      <c r="H670" s="15"/>
      <c r="I670" s="15"/>
      <c r="J670" s="15"/>
      <c r="K670" s="15" t="s">
        <v>1967</v>
      </c>
      <c r="L670" s="15"/>
      <c r="M670" s="15" t="s">
        <v>510</v>
      </c>
      <c r="N670" s="15"/>
      <c r="O670" s="15"/>
      <c r="P670" s="15"/>
      <c r="Q670" s="15" t="s">
        <v>932</v>
      </c>
      <c r="R670" s="15">
        <v>21</v>
      </c>
      <c r="S670" s="15">
        <v>1881</v>
      </c>
      <c r="T670" s="15"/>
      <c r="U670" s="16"/>
      <c r="V670" s="16"/>
      <c r="W670" s="16"/>
      <c r="X670" s="21" t="s">
        <v>1965</v>
      </c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</row>
    <row r="671" spans="1:37" s="15" customFormat="1" ht="28" x14ac:dyDescent="0.15">
      <c r="A671" s="15">
        <v>3</v>
      </c>
      <c r="B671" s="91" t="str">
        <f t="shared" si="11"/>
        <v>139</v>
      </c>
      <c r="C671" s="150">
        <v>139</v>
      </c>
      <c r="K671" s="15" t="s">
        <v>707</v>
      </c>
      <c r="M671" s="15" t="s">
        <v>510</v>
      </c>
      <c r="Q671" s="15" t="s">
        <v>545</v>
      </c>
      <c r="R671" s="15">
        <v>9</v>
      </c>
      <c r="S671" s="15">
        <v>1864</v>
      </c>
      <c r="U671" s="16"/>
      <c r="V671" s="16"/>
      <c r="W671" s="16"/>
      <c r="X671" s="21" t="s">
        <v>1968</v>
      </c>
    </row>
    <row r="672" spans="1:37" s="15" customFormat="1" ht="14" x14ac:dyDescent="0.15">
      <c r="A672" s="15">
        <v>3</v>
      </c>
      <c r="B672" s="91" t="str">
        <f t="shared" si="11"/>
        <v>139</v>
      </c>
      <c r="C672" s="150">
        <v>139</v>
      </c>
      <c r="K672" s="15" t="s">
        <v>471</v>
      </c>
      <c r="L672" s="15" t="s">
        <v>243</v>
      </c>
      <c r="M672" s="15" t="s">
        <v>510</v>
      </c>
      <c r="Q672" s="15" t="s">
        <v>325</v>
      </c>
      <c r="R672" s="15">
        <v>7</v>
      </c>
      <c r="S672" s="15">
        <v>1861</v>
      </c>
      <c r="U672" s="16"/>
      <c r="V672" s="16"/>
      <c r="W672" s="16"/>
      <c r="X672" s="21" t="s">
        <v>1947</v>
      </c>
      <c r="Z672" s="125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</row>
    <row r="673" spans="1:37" s="28" customFormat="1" ht="14" x14ac:dyDescent="0.15">
      <c r="A673" s="28">
        <v>3</v>
      </c>
      <c r="B673" s="68" t="str">
        <f t="shared" si="11"/>
        <v>140</v>
      </c>
      <c r="C673" s="130">
        <v>140</v>
      </c>
      <c r="D673" s="28" t="s">
        <v>155</v>
      </c>
      <c r="F673" s="28" t="s">
        <v>510</v>
      </c>
      <c r="U673" s="29"/>
      <c r="V673" s="29"/>
      <c r="W673" s="29"/>
      <c r="X673" s="59"/>
      <c r="Y673" s="28" t="s">
        <v>2057</v>
      </c>
    </row>
    <row r="674" spans="1:37" s="15" customFormat="1" ht="28" x14ac:dyDescent="0.15">
      <c r="A674" s="15">
        <v>3</v>
      </c>
      <c r="B674" s="91" t="str">
        <f t="shared" si="11"/>
        <v>140</v>
      </c>
      <c r="C674" s="150">
        <v>140</v>
      </c>
      <c r="K674" s="15" t="s">
        <v>156</v>
      </c>
      <c r="M674" s="15" t="s">
        <v>510</v>
      </c>
      <c r="N674" s="15" t="s">
        <v>1417</v>
      </c>
      <c r="O674" s="15">
        <v>28</v>
      </c>
      <c r="P674" s="15">
        <v>1809</v>
      </c>
      <c r="Q674" s="15" t="s">
        <v>336</v>
      </c>
      <c r="R674" s="15">
        <v>28</v>
      </c>
      <c r="S674" s="15">
        <v>1876</v>
      </c>
      <c r="U674" s="16"/>
      <c r="V674" s="16"/>
      <c r="W674" s="16"/>
      <c r="X674" s="21" t="s">
        <v>1969</v>
      </c>
    </row>
    <row r="675" spans="1:37" s="15" customFormat="1" ht="28" x14ac:dyDescent="0.15">
      <c r="A675" s="15">
        <v>3</v>
      </c>
      <c r="B675" s="91" t="str">
        <f t="shared" si="11"/>
        <v>140</v>
      </c>
      <c r="C675" s="150">
        <v>140</v>
      </c>
      <c r="K675" s="15" t="s">
        <v>942</v>
      </c>
      <c r="L675" s="15" t="s">
        <v>1970</v>
      </c>
      <c r="M675" s="15" t="s">
        <v>510</v>
      </c>
      <c r="N675" s="15" t="s">
        <v>592</v>
      </c>
      <c r="O675" s="15">
        <v>8</v>
      </c>
      <c r="P675" s="15">
        <v>1801</v>
      </c>
      <c r="Q675" s="15" t="s">
        <v>996</v>
      </c>
      <c r="R675" s="15">
        <v>14</v>
      </c>
      <c r="S675" s="15">
        <v>1883</v>
      </c>
      <c r="U675" s="16"/>
      <c r="V675" s="16"/>
      <c r="W675" s="16"/>
      <c r="X675" s="21"/>
    </row>
    <row r="676" spans="1:37" s="28" customFormat="1" ht="28" x14ac:dyDescent="0.15">
      <c r="A676" s="15">
        <v>3</v>
      </c>
      <c r="B676" s="91" t="str">
        <f t="shared" si="11"/>
        <v>140</v>
      </c>
      <c r="C676" s="150">
        <v>140</v>
      </c>
      <c r="D676" s="15"/>
      <c r="E676" s="15"/>
      <c r="F676" s="15"/>
      <c r="G676" s="15"/>
      <c r="H676" s="15"/>
      <c r="I676" s="15"/>
      <c r="J676" s="15"/>
      <c r="K676" s="15" t="s">
        <v>1971</v>
      </c>
      <c r="L676" s="15" t="s">
        <v>1184</v>
      </c>
      <c r="M676" s="15" t="s">
        <v>510</v>
      </c>
      <c r="N676" s="15"/>
      <c r="O676" s="15"/>
      <c r="P676" s="15"/>
      <c r="Q676" s="15" t="s">
        <v>336</v>
      </c>
      <c r="R676" s="15">
        <v>8</v>
      </c>
      <c r="S676" s="15">
        <v>1923</v>
      </c>
      <c r="T676" s="15"/>
      <c r="U676" s="16"/>
      <c r="V676" s="16"/>
      <c r="W676" s="16"/>
      <c r="X676" s="21" t="s">
        <v>1972</v>
      </c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</row>
    <row r="677" spans="1:37" s="15" customFormat="1" ht="13" customHeight="1" x14ac:dyDescent="0.15">
      <c r="A677" s="15">
        <v>3</v>
      </c>
      <c r="B677" s="91" t="str">
        <f t="shared" si="11"/>
        <v>140</v>
      </c>
      <c r="C677" s="150">
        <v>140</v>
      </c>
      <c r="K677" s="15" t="s">
        <v>1973</v>
      </c>
      <c r="L677" s="15" t="s">
        <v>1020</v>
      </c>
      <c r="M677" s="15" t="s">
        <v>510</v>
      </c>
      <c r="Q677" s="15" t="s">
        <v>325</v>
      </c>
      <c r="R677" s="15">
        <v>11</v>
      </c>
      <c r="S677" s="15">
        <v>1895</v>
      </c>
      <c r="U677" s="16"/>
      <c r="V677" s="16"/>
      <c r="W677" s="16"/>
      <c r="X677" s="21" t="s">
        <v>1974</v>
      </c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</row>
    <row r="678" spans="1:37" s="3" customFormat="1" ht="14" x14ac:dyDescent="0.15">
      <c r="A678" s="28">
        <v>3</v>
      </c>
      <c r="B678" s="68" t="str">
        <f t="shared" si="11"/>
        <v>141</v>
      </c>
      <c r="C678" s="130">
        <v>141</v>
      </c>
      <c r="D678" s="28" t="s">
        <v>821</v>
      </c>
      <c r="E678" s="28"/>
      <c r="F678" s="28" t="s">
        <v>574</v>
      </c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9"/>
      <c r="V678" s="29"/>
      <c r="W678" s="29"/>
      <c r="X678" s="59"/>
      <c r="Y678" s="28" t="s">
        <v>2057</v>
      </c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</row>
    <row r="679" spans="1:37" s="3" customFormat="1" ht="28" x14ac:dyDescent="0.15">
      <c r="A679" s="15">
        <v>3</v>
      </c>
      <c r="B679" s="91" t="str">
        <f t="shared" si="11"/>
        <v>141</v>
      </c>
      <c r="C679" s="150">
        <v>141</v>
      </c>
      <c r="D679" s="15"/>
      <c r="E679" s="15"/>
      <c r="F679" s="15"/>
      <c r="G679" s="15"/>
      <c r="H679" s="15"/>
      <c r="I679" s="15"/>
      <c r="J679" s="15"/>
      <c r="K679" s="15" t="s">
        <v>821</v>
      </c>
      <c r="L679" s="15" t="s">
        <v>236</v>
      </c>
      <c r="M679" s="15" t="s">
        <v>574</v>
      </c>
      <c r="N679" s="15"/>
      <c r="O679" s="15"/>
      <c r="P679" s="15"/>
      <c r="Q679" s="15" t="s">
        <v>485</v>
      </c>
      <c r="R679" s="15">
        <v>15</v>
      </c>
      <c r="S679" s="15">
        <v>1862</v>
      </c>
      <c r="T679" s="15"/>
      <c r="U679" s="16"/>
      <c r="V679" s="16"/>
      <c r="W679" s="16"/>
      <c r="X679" s="21" t="s">
        <v>1721</v>
      </c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</row>
    <row r="680" spans="1:37" s="15" customFormat="1" ht="28" x14ac:dyDescent="0.15">
      <c r="A680" s="15">
        <v>3</v>
      </c>
      <c r="B680" s="91" t="str">
        <f t="shared" si="11"/>
        <v>141</v>
      </c>
      <c r="C680" s="150">
        <v>141</v>
      </c>
      <c r="K680" s="15" t="s">
        <v>455</v>
      </c>
      <c r="M680" s="15" t="s">
        <v>574</v>
      </c>
      <c r="Q680" s="36" t="s">
        <v>336</v>
      </c>
      <c r="R680" s="15">
        <v>13</v>
      </c>
      <c r="S680" s="15">
        <v>1871</v>
      </c>
      <c r="U680" s="16"/>
      <c r="V680" s="16"/>
      <c r="W680" s="16"/>
      <c r="X680" s="21" t="s">
        <v>1722</v>
      </c>
    </row>
    <row r="681" spans="1:37" s="15" customFormat="1" ht="14" x14ac:dyDescent="0.15">
      <c r="A681" s="15">
        <v>3</v>
      </c>
      <c r="B681" s="91" t="str">
        <f t="shared" si="11"/>
        <v>141</v>
      </c>
      <c r="C681" s="150">
        <v>141</v>
      </c>
      <c r="K681" s="15" t="s">
        <v>1723</v>
      </c>
      <c r="L681" s="15" t="s">
        <v>724</v>
      </c>
      <c r="M681" s="15" t="s">
        <v>574</v>
      </c>
      <c r="Q681" s="15" t="s">
        <v>656</v>
      </c>
      <c r="R681" s="15">
        <v>23</v>
      </c>
      <c r="S681" s="15">
        <v>1862</v>
      </c>
      <c r="U681" s="16"/>
      <c r="V681" s="16"/>
      <c r="W681" s="16"/>
      <c r="X681" s="21" t="s">
        <v>1724</v>
      </c>
    </row>
    <row r="682" spans="1:37" s="28" customFormat="1" ht="14" x14ac:dyDescent="0.15">
      <c r="A682" s="28">
        <v>3</v>
      </c>
      <c r="B682" s="68" t="str">
        <f t="shared" si="11"/>
        <v>142</v>
      </c>
      <c r="C682" s="130">
        <v>142</v>
      </c>
      <c r="D682" s="28" t="s">
        <v>727</v>
      </c>
      <c r="F682" s="28" t="s">
        <v>514</v>
      </c>
      <c r="U682" s="29"/>
      <c r="V682" s="29"/>
      <c r="W682" s="29"/>
      <c r="X682" s="59"/>
      <c r="Y682" s="28" t="s">
        <v>2057</v>
      </c>
    </row>
    <row r="683" spans="1:37" s="15" customFormat="1" ht="13" customHeight="1" x14ac:dyDescent="0.15">
      <c r="A683" s="15">
        <v>3</v>
      </c>
      <c r="B683" s="91" t="str">
        <f t="shared" ref="B683:B689" si="12">TEXT(C683,"000")</f>
        <v>142</v>
      </c>
      <c r="C683" s="150">
        <v>142</v>
      </c>
      <c r="K683" s="15" t="s">
        <v>727</v>
      </c>
      <c r="M683" s="15" t="s">
        <v>514</v>
      </c>
      <c r="Q683" s="15" t="s">
        <v>932</v>
      </c>
      <c r="R683" s="15">
        <v>5</v>
      </c>
      <c r="S683" s="15">
        <v>1868</v>
      </c>
      <c r="U683" s="16"/>
      <c r="V683" s="16"/>
      <c r="W683" s="16"/>
      <c r="X683" s="21" t="s">
        <v>1754</v>
      </c>
      <c r="Y683" s="19"/>
    </row>
    <row r="684" spans="1:37" s="15" customFormat="1" ht="14" x14ac:dyDescent="0.15">
      <c r="A684" s="15">
        <v>3</v>
      </c>
      <c r="B684" s="91" t="str">
        <f t="shared" si="12"/>
        <v>142</v>
      </c>
      <c r="C684" s="150">
        <v>142</v>
      </c>
      <c r="K684" s="15" t="s">
        <v>1755</v>
      </c>
      <c r="M684" s="15" t="s">
        <v>514</v>
      </c>
      <c r="Q684" s="15" t="s">
        <v>656</v>
      </c>
      <c r="R684" s="15">
        <v>27</v>
      </c>
      <c r="S684" s="15">
        <v>1869</v>
      </c>
      <c r="U684" s="16"/>
      <c r="V684" s="16"/>
      <c r="W684" s="16"/>
      <c r="X684" s="21" t="s">
        <v>1756</v>
      </c>
      <c r="Y684" s="19"/>
    </row>
    <row r="685" spans="1:37" s="15" customFormat="1" ht="13" customHeight="1" x14ac:dyDescent="0.15">
      <c r="A685" s="15">
        <v>3</v>
      </c>
      <c r="B685" s="91" t="str">
        <f t="shared" si="12"/>
        <v>142</v>
      </c>
      <c r="C685" s="150">
        <v>142</v>
      </c>
      <c r="K685" s="15" t="s">
        <v>925</v>
      </c>
      <c r="M685" s="15" t="s">
        <v>514</v>
      </c>
      <c r="N685" s="15" t="s">
        <v>325</v>
      </c>
      <c r="O685" s="15">
        <v>8</v>
      </c>
      <c r="P685" s="15">
        <v>1791</v>
      </c>
      <c r="Q685" s="15" t="s">
        <v>923</v>
      </c>
      <c r="R685" s="15">
        <v>24</v>
      </c>
      <c r="S685" s="15">
        <v>1861</v>
      </c>
      <c r="U685" s="16"/>
      <c r="V685" s="16"/>
      <c r="W685" s="16"/>
      <c r="X685" s="21" t="s">
        <v>1760</v>
      </c>
      <c r="Y685" s="19"/>
    </row>
    <row r="686" spans="1:37" s="15" customFormat="1" ht="13" customHeight="1" x14ac:dyDescent="0.15">
      <c r="A686" s="15">
        <v>3</v>
      </c>
      <c r="B686" s="91" t="str">
        <f t="shared" si="12"/>
        <v>142</v>
      </c>
      <c r="C686" s="150">
        <v>142</v>
      </c>
      <c r="K686" s="15" t="s">
        <v>1757</v>
      </c>
      <c r="L686" s="15" t="s">
        <v>787</v>
      </c>
      <c r="M686" s="15" t="s">
        <v>1758</v>
      </c>
      <c r="Q686" s="15" t="s">
        <v>485</v>
      </c>
      <c r="R686" s="15">
        <v>4</v>
      </c>
      <c r="S686" s="15">
        <v>1891</v>
      </c>
      <c r="U686" s="16"/>
      <c r="V686" s="16"/>
      <c r="W686" s="16"/>
      <c r="X686" s="21" t="s">
        <v>1759</v>
      </c>
      <c r="Y686" s="19"/>
      <c r="Z686" s="125"/>
      <c r="AA686" s="125"/>
      <c r="AB686" s="125"/>
      <c r="AC686" s="125"/>
      <c r="AD686" s="125"/>
      <c r="AE686" s="125"/>
      <c r="AF686" s="125"/>
      <c r="AG686" s="125"/>
      <c r="AH686" s="125"/>
      <c r="AI686" s="125"/>
      <c r="AJ686" s="125"/>
      <c r="AK686" s="125"/>
    </row>
    <row r="687" spans="1:37" s="15" customFormat="1" ht="14" x14ac:dyDescent="0.15">
      <c r="A687" s="28">
        <v>3</v>
      </c>
      <c r="B687" s="68" t="str">
        <f t="shared" si="12"/>
        <v>142-A</v>
      </c>
      <c r="C687" s="130" t="s">
        <v>907</v>
      </c>
      <c r="D687" s="28" t="s">
        <v>1321</v>
      </c>
      <c r="E687" s="28"/>
      <c r="F687" s="28" t="s">
        <v>1138</v>
      </c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9"/>
      <c r="V687" s="29"/>
      <c r="W687" s="29"/>
      <c r="X687" s="59"/>
      <c r="Y687" s="34" t="s">
        <v>2057</v>
      </c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</row>
    <row r="688" spans="1:37" s="28" customFormat="1" ht="28" x14ac:dyDescent="0.15">
      <c r="A688" s="15">
        <v>3</v>
      </c>
      <c r="B688" s="91" t="str">
        <f t="shared" si="12"/>
        <v>142-A</v>
      </c>
      <c r="C688" s="150" t="s">
        <v>907</v>
      </c>
      <c r="D688" s="15"/>
      <c r="E688" s="15"/>
      <c r="F688" s="15"/>
      <c r="G688" s="15"/>
      <c r="H688" s="15"/>
      <c r="I688" s="15"/>
      <c r="J688" s="15"/>
      <c r="K688" s="15" t="s">
        <v>1321</v>
      </c>
      <c r="L688" s="15"/>
      <c r="M688" s="15" t="s">
        <v>1138</v>
      </c>
      <c r="N688" s="15"/>
      <c r="O688" s="15"/>
      <c r="P688" s="15">
        <v>1898</v>
      </c>
      <c r="Q688" s="15" t="s">
        <v>545</v>
      </c>
      <c r="R688" s="15">
        <v>17</v>
      </c>
      <c r="S688" s="15">
        <v>1968</v>
      </c>
      <c r="T688" s="15"/>
      <c r="U688" s="16"/>
      <c r="V688" s="16"/>
      <c r="W688" s="16"/>
      <c r="X688" s="21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</row>
    <row r="689" spans="1:37" s="15" customFormat="1" ht="42" x14ac:dyDescent="0.15">
      <c r="A689" s="15">
        <v>3</v>
      </c>
      <c r="B689" s="91" t="str">
        <f t="shared" si="12"/>
        <v>142-A</v>
      </c>
      <c r="C689" s="150" t="s">
        <v>907</v>
      </c>
      <c r="K689" s="15" t="s">
        <v>1151</v>
      </c>
      <c r="M689" s="15" t="s">
        <v>1138</v>
      </c>
      <c r="P689" s="15">
        <v>1887</v>
      </c>
      <c r="S689" s="15">
        <v>1988</v>
      </c>
      <c r="U689" s="16"/>
      <c r="V689" s="16"/>
      <c r="W689" s="16"/>
      <c r="X689" s="21" t="s">
        <v>1659</v>
      </c>
      <c r="Y689" s="19"/>
      <c r="Z689" s="125"/>
      <c r="AA689" s="125"/>
      <c r="AB689" s="125"/>
      <c r="AC689" s="125"/>
      <c r="AD689" s="125"/>
      <c r="AE689" s="125"/>
      <c r="AF689" s="125"/>
      <c r="AG689" s="125"/>
      <c r="AH689" s="125"/>
      <c r="AI689" s="125"/>
      <c r="AJ689" s="125"/>
      <c r="AK689" s="125"/>
    </row>
    <row r="690" spans="1:37" s="3" customFormat="1" ht="13" customHeight="1" x14ac:dyDescent="0.15">
      <c r="A690" s="101">
        <v>3</v>
      </c>
      <c r="B690" s="104" t="s">
        <v>2428</v>
      </c>
      <c r="C690" s="157">
        <v>143</v>
      </c>
      <c r="D690" s="101" t="s">
        <v>1138</v>
      </c>
      <c r="E690" s="101"/>
      <c r="F690" s="28" t="s">
        <v>1137</v>
      </c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6"/>
      <c r="V690" s="106"/>
      <c r="W690" s="106"/>
      <c r="X690" s="101"/>
      <c r="Y690" s="101" t="s">
        <v>2057</v>
      </c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</row>
    <row r="691" spans="1:37" s="28" customFormat="1" ht="14" x14ac:dyDescent="0.15">
      <c r="A691" s="15">
        <v>3</v>
      </c>
      <c r="B691" s="109" t="s">
        <v>2428</v>
      </c>
      <c r="C691" s="150">
        <v>143</v>
      </c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6"/>
      <c r="V691" s="16"/>
      <c r="W691" s="16"/>
      <c r="X691" s="21"/>
      <c r="Y691" s="15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</row>
    <row r="692" spans="1:37" s="15" customFormat="1" ht="14" x14ac:dyDescent="0.15">
      <c r="A692" s="28">
        <v>3</v>
      </c>
      <c r="B692" s="68" t="str">
        <f t="shared" ref="B692:B755" si="13">TEXT(C692,"000")</f>
        <v>144</v>
      </c>
      <c r="C692" s="130">
        <v>144</v>
      </c>
      <c r="D692" s="28" t="s">
        <v>685</v>
      </c>
      <c r="E692" s="28" t="s">
        <v>243</v>
      </c>
      <c r="F692" s="28" t="s">
        <v>1121</v>
      </c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9"/>
      <c r="V692" s="29"/>
      <c r="W692" s="29"/>
      <c r="X692" s="59"/>
      <c r="Y692" s="28" t="s">
        <v>2057</v>
      </c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</row>
    <row r="693" spans="1:37" s="15" customFormat="1" ht="14" x14ac:dyDescent="0.15">
      <c r="A693" s="15">
        <v>3</v>
      </c>
      <c r="B693" s="91" t="str">
        <f t="shared" si="13"/>
        <v>144</v>
      </c>
      <c r="C693" s="150">
        <v>144</v>
      </c>
      <c r="K693" s="15" t="s">
        <v>685</v>
      </c>
      <c r="L693" s="15" t="s">
        <v>243</v>
      </c>
      <c r="M693" s="15" t="s">
        <v>1121</v>
      </c>
      <c r="P693" s="15">
        <v>1843</v>
      </c>
      <c r="S693" s="15">
        <v>1914</v>
      </c>
      <c r="U693" s="16"/>
      <c r="V693" s="16"/>
      <c r="W693" s="16"/>
      <c r="X693" s="21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</row>
    <row r="694" spans="1:37" s="101" customFormat="1" ht="14" x14ac:dyDescent="0.15">
      <c r="A694" s="15">
        <v>3</v>
      </c>
      <c r="B694" s="91" t="str">
        <f t="shared" si="13"/>
        <v>144</v>
      </c>
      <c r="C694" s="150">
        <v>144</v>
      </c>
      <c r="D694" s="15"/>
      <c r="E694" s="15"/>
      <c r="F694" s="15"/>
      <c r="G694" s="15"/>
      <c r="H694" s="15"/>
      <c r="I694" s="15"/>
      <c r="J694" s="15"/>
      <c r="K694" s="15" t="s">
        <v>471</v>
      </c>
      <c r="L694" s="15" t="s">
        <v>753</v>
      </c>
      <c r="M694" s="15" t="s">
        <v>1121</v>
      </c>
      <c r="N694" s="15"/>
      <c r="O694" s="15"/>
      <c r="P694" s="15">
        <v>1844</v>
      </c>
      <c r="Q694" s="15"/>
      <c r="R694" s="15"/>
      <c r="S694" s="15">
        <v>1878</v>
      </c>
      <c r="T694" s="15"/>
      <c r="U694" s="16"/>
      <c r="V694" s="16"/>
      <c r="W694" s="16"/>
      <c r="X694" s="21" t="s">
        <v>754</v>
      </c>
      <c r="Y694" s="15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</row>
    <row r="695" spans="1:37" s="15" customFormat="1" ht="28" x14ac:dyDescent="0.15">
      <c r="A695" s="15">
        <v>3</v>
      </c>
      <c r="B695" s="91" t="str">
        <f t="shared" si="13"/>
        <v>144</v>
      </c>
      <c r="C695" s="150">
        <v>144</v>
      </c>
      <c r="K695" s="15" t="s">
        <v>1064</v>
      </c>
      <c r="L695" s="15" t="s">
        <v>755</v>
      </c>
      <c r="M695" s="15" t="s">
        <v>1121</v>
      </c>
      <c r="P695" s="15">
        <v>1854</v>
      </c>
      <c r="S695" s="15">
        <v>1934</v>
      </c>
      <c r="U695" s="16"/>
      <c r="V695" s="16"/>
      <c r="W695" s="16"/>
      <c r="X695" s="21" t="s">
        <v>870</v>
      </c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</row>
    <row r="696" spans="1:37" s="28" customFormat="1" ht="37" customHeight="1" x14ac:dyDescent="0.15">
      <c r="A696" s="15">
        <v>3</v>
      </c>
      <c r="B696" s="91" t="str">
        <f t="shared" si="13"/>
        <v>144</v>
      </c>
      <c r="C696" s="150">
        <v>144</v>
      </c>
      <c r="D696" s="15"/>
      <c r="E696" s="15"/>
      <c r="F696" s="15"/>
      <c r="G696" s="15"/>
      <c r="H696" s="15"/>
      <c r="I696" s="15"/>
      <c r="J696" s="15"/>
      <c r="K696" s="15" t="s">
        <v>871</v>
      </c>
      <c r="L696" s="15" t="s">
        <v>932</v>
      </c>
      <c r="M696" s="15" t="s">
        <v>1121</v>
      </c>
      <c r="N696" s="15"/>
      <c r="O696" s="15"/>
      <c r="P696" s="15">
        <v>1868</v>
      </c>
      <c r="Q696" s="36" t="s">
        <v>718</v>
      </c>
      <c r="R696" s="15">
        <v>27</v>
      </c>
      <c r="S696" s="15">
        <v>1868</v>
      </c>
      <c r="T696" s="15"/>
      <c r="U696" s="16"/>
      <c r="V696" s="16"/>
      <c r="W696" s="16"/>
      <c r="X696" s="21" t="s">
        <v>1949</v>
      </c>
      <c r="Y696" s="1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</row>
    <row r="697" spans="1:37" s="15" customFormat="1" ht="13" customHeight="1" x14ac:dyDescent="0.15">
      <c r="A697" s="15">
        <v>3</v>
      </c>
      <c r="B697" s="91" t="str">
        <f t="shared" si="13"/>
        <v>144</v>
      </c>
      <c r="C697" s="150">
        <v>144</v>
      </c>
      <c r="K697" s="15" t="s">
        <v>374</v>
      </c>
      <c r="L697" s="15" t="s">
        <v>708</v>
      </c>
      <c r="M697" s="15" t="s">
        <v>1121</v>
      </c>
      <c r="P697" s="15">
        <v>1879</v>
      </c>
      <c r="S697" s="15">
        <v>1880</v>
      </c>
      <c r="U697" s="16"/>
      <c r="V697" s="16"/>
      <c r="W697" s="16"/>
      <c r="X697" s="21" t="s">
        <v>1950</v>
      </c>
    </row>
    <row r="698" spans="1:37" s="15" customFormat="1" ht="37" customHeight="1" x14ac:dyDescent="0.15">
      <c r="A698" s="28">
        <v>3</v>
      </c>
      <c r="B698" s="68" t="str">
        <f t="shared" si="13"/>
        <v>145</v>
      </c>
      <c r="C698" s="130">
        <v>145</v>
      </c>
      <c r="D698" s="28" t="s">
        <v>685</v>
      </c>
      <c r="E698" s="28" t="s">
        <v>2459</v>
      </c>
      <c r="F698" s="28" t="s">
        <v>1121</v>
      </c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9"/>
      <c r="V698" s="29"/>
      <c r="W698" s="29"/>
      <c r="X698" s="59"/>
      <c r="Y698" s="28" t="s">
        <v>2057</v>
      </c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</row>
    <row r="699" spans="1:37" s="28" customFormat="1" ht="49" customHeight="1" x14ac:dyDescent="0.15">
      <c r="A699" s="15">
        <v>3</v>
      </c>
      <c r="B699" s="91" t="str">
        <f t="shared" si="13"/>
        <v>145</v>
      </c>
      <c r="C699" s="150">
        <v>145</v>
      </c>
      <c r="D699" s="15"/>
      <c r="E699" s="15"/>
      <c r="F699" s="15"/>
      <c r="G699" s="15"/>
      <c r="H699" s="15"/>
      <c r="I699" s="15"/>
      <c r="J699" s="15"/>
      <c r="K699" s="15" t="s">
        <v>685</v>
      </c>
      <c r="L699" s="15"/>
      <c r="M699" s="15" t="s">
        <v>1121</v>
      </c>
      <c r="N699" s="15" t="s">
        <v>545</v>
      </c>
      <c r="O699" s="15">
        <v>24</v>
      </c>
      <c r="P699" s="15">
        <v>1807</v>
      </c>
      <c r="Q699" s="15" t="s">
        <v>996</v>
      </c>
      <c r="R699" s="15">
        <v>1</v>
      </c>
      <c r="S699" s="15">
        <v>1894</v>
      </c>
      <c r="T699" s="15"/>
      <c r="U699" s="16"/>
      <c r="V699" s="16"/>
      <c r="W699" s="16"/>
      <c r="X699" s="21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</row>
    <row r="700" spans="1:37" s="15" customFormat="1" ht="28" x14ac:dyDescent="0.15">
      <c r="A700" s="15">
        <v>3</v>
      </c>
      <c r="B700" s="91" t="str">
        <f t="shared" si="13"/>
        <v>145</v>
      </c>
      <c r="C700" s="150">
        <v>145</v>
      </c>
      <c r="K700" s="15" t="s">
        <v>524</v>
      </c>
      <c r="L700" s="15" t="s">
        <v>170</v>
      </c>
      <c r="M700" s="15" t="s">
        <v>1121</v>
      </c>
      <c r="N700" s="15" t="s">
        <v>923</v>
      </c>
      <c r="O700" s="15">
        <v>6</v>
      </c>
      <c r="P700" s="15">
        <v>1806</v>
      </c>
      <c r="Q700" s="15" t="s">
        <v>485</v>
      </c>
      <c r="R700" s="15">
        <v>22</v>
      </c>
      <c r="S700" s="15">
        <v>1875</v>
      </c>
      <c r="U700" s="16"/>
      <c r="V700" s="16"/>
      <c r="W700" s="16"/>
      <c r="X700" s="21" t="s">
        <v>1344</v>
      </c>
    </row>
    <row r="701" spans="1:37" s="28" customFormat="1" ht="28" x14ac:dyDescent="0.15">
      <c r="A701" s="15">
        <v>3</v>
      </c>
      <c r="B701" s="91" t="str">
        <f t="shared" si="13"/>
        <v>145</v>
      </c>
      <c r="C701" s="150">
        <v>145</v>
      </c>
      <c r="D701" s="15"/>
      <c r="E701" s="15"/>
      <c r="F701" s="15"/>
      <c r="G701" s="15"/>
      <c r="H701" s="15"/>
      <c r="I701" s="15"/>
      <c r="J701" s="15"/>
      <c r="K701" s="15" t="s">
        <v>316</v>
      </c>
      <c r="L701" s="15" t="s">
        <v>796</v>
      </c>
      <c r="M701" s="15" t="s">
        <v>1121</v>
      </c>
      <c r="N701" s="15" t="s">
        <v>336</v>
      </c>
      <c r="O701" s="15">
        <v>28</v>
      </c>
      <c r="P701" s="15">
        <v>1909</v>
      </c>
      <c r="Q701" s="15" t="s">
        <v>932</v>
      </c>
      <c r="R701" s="15">
        <v>30</v>
      </c>
      <c r="S701" s="15">
        <v>1910</v>
      </c>
      <c r="T701" s="15"/>
      <c r="U701" s="16"/>
      <c r="V701" s="16"/>
      <c r="W701" s="16"/>
      <c r="X701" s="21" t="s">
        <v>1951</v>
      </c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</row>
    <row r="702" spans="1:37" s="15" customFormat="1" ht="14" x14ac:dyDescent="0.15">
      <c r="A702" s="15">
        <v>3</v>
      </c>
      <c r="B702" s="91" t="str">
        <f t="shared" si="13"/>
        <v>145</v>
      </c>
      <c r="C702" s="150">
        <v>145</v>
      </c>
      <c r="K702" s="15" t="s">
        <v>913</v>
      </c>
      <c r="L702" s="15" t="s">
        <v>1952</v>
      </c>
      <c r="M702" s="15" t="s">
        <v>1121</v>
      </c>
      <c r="P702" s="15">
        <v>1872</v>
      </c>
      <c r="S702" s="15">
        <v>1940</v>
      </c>
      <c r="U702" s="16"/>
      <c r="V702" s="16"/>
      <c r="W702" s="16"/>
      <c r="X702" s="21" t="s">
        <v>1125</v>
      </c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s="28" customFormat="1" ht="28" x14ac:dyDescent="0.15">
      <c r="A703" s="15">
        <v>3</v>
      </c>
      <c r="B703" s="91" t="str">
        <f t="shared" si="13"/>
        <v>145</v>
      </c>
      <c r="C703" s="150">
        <v>145</v>
      </c>
      <c r="D703" s="15"/>
      <c r="E703" s="15"/>
      <c r="F703" s="15"/>
      <c r="G703" s="15"/>
      <c r="H703" s="15"/>
      <c r="I703" s="15"/>
      <c r="J703" s="15"/>
      <c r="K703" s="15" t="s">
        <v>472</v>
      </c>
      <c r="L703" s="15" t="s">
        <v>240</v>
      </c>
      <c r="M703" s="15" t="s">
        <v>1121</v>
      </c>
      <c r="N703" s="15"/>
      <c r="O703" s="15"/>
      <c r="P703" s="15">
        <v>1870</v>
      </c>
      <c r="Q703" s="15" t="s">
        <v>932</v>
      </c>
      <c r="R703" s="15">
        <v>5</v>
      </c>
      <c r="S703" s="15">
        <v>1962</v>
      </c>
      <c r="T703" s="15"/>
      <c r="U703" s="16"/>
      <c r="V703" s="16"/>
      <c r="W703" s="16"/>
      <c r="X703" s="21" t="s">
        <v>730</v>
      </c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</row>
    <row r="704" spans="1:37" s="15" customFormat="1" ht="14" x14ac:dyDescent="0.15">
      <c r="A704" s="28">
        <v>3</v>
      </c>
      <c r="B704" s="68" t="str">
        <f t="shared" si="13"/>
        <v>146</v>
      </c>
      <c r="C704" s="130">
        <v>146</v>
      </c>
      <c r="D704" s="28" t="s">
        <v>685</v>
      </c>
      <c r="E704" s="28"/>
      <c r="F704" s="28" t="s">
        <v>1156</v>
      </c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9"/>
      <c r="V704" s="29"/>
      <c r="W704" s="29"/>
      <c r="X704" s="59"/>
      <c r="Y704" s="34" t="s">
        <v>2057</v>
      </c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</row>
    <row r="705" spans="1:37" s="15" customFormat="1" ht="14" x14ac:dyDescent="0.15">
      <c r="A705" s="15">
        <v>3</v>
      </c>
      <c r="B705" s="91" t="str">
        <f t="shared" si="13"/>
        <v>146</v>
      </c>
      <c r="C705" s="150">
        <v>146</v>
      </c>
      <c r="K705" s="15" t="s">
        <v>685</v>
      </c>
      <c r="M705" s="15" t="s">
        <v>1156</v>
      </c>
      <c r="P705" s="15">
        <v>1819</v>
      </c>
      <c r="S705" s="15">
        <v>1886</v>
      </c>
      <c r="U705" s="16"/>
      <c r="V705" s="16"/>
      <c r="W705" s="16"/>
      <c r="X705" s="21"/>
      <c r="Y705" s="19"/>
    </row>
    <row r="706" spans="1:37" s="15" customFormat="1" ht="14" x14ac:dyDescent="0.15">
      <c r="A706" s="21">
        <v>3</v>
      </c>
      <c r="B706" s="91" t="str">
        <f t="shared" si="13"/>
        <v>146</v>
      </c>
      <c r="C706" s="131">
        <v>146</v>
      </c>
      <c r="D706" s="21"/>
      <c r="E706" s="21"/>
      <c r="F706" s="21"/>
      <c r="G706" s="21"/>
      <c r="H706" s="21"/>
      <c r="I706" s="21"/>
      <c r="J706" s="21"/>
      <c r="K706" s="21" t="s">
        <v>679</v>
      </c>
      <c r="L706" s="21" t="s">
        <v>810</v>
      </c>
      <c r="M706" s="21" t="s">
        <v>1121</v>
      </c>
      <c r="N706" s="21"/>
      <c r="O706" s="21"/>
      <c r="P706" s="21">
        <v>1829</v>
      </c>
      <c r="Q706" s="21"/>
      <c r="R706" s="21"/>
      <c r="S706" s="21">
        <v>1913</v>
      </c>
      <c r="T706" s="21"/>
      <c r="U706" s="37"/>
      <c r="V706" s="37"/>
      <c r="W706" s="37"/>
      <c r="X706" s="21"/>
      <c r="Y706" s="35"/>
    </row>
    <row r="707" spans="1:37" s="15" customFormat="1" ht="14" x14ac:dyDescent="0.15">
      <c r="A707" s="28">
        <v>3</v>
      </c>
      <c r="B707" s="68" t="str">
        <f t="shared" si="13"/>
        <v>146-A</v>
      </c>
      <c r="C707" s="130" t="s">
        <v>1465</v>
      </c>
      <c r="D707" s="28" t="s">
        <v>1466</v>
      </c>
      <c r="E707" s="28" t="s">
        <v>963</v>
      </c>
      <c r="F707" s="28" t="s">
        <v>1467</v>
      </c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59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</row>
    <row r="708" spans="1:37" s="28" customFormat="1" ht="28" x14ac:dyDescent="0.15">
      <c r="A708" s="15">
        <v>3</v>
      </c>
      <c r="B708" s="91" t="str">
        <f t="shared" si="13"/>
        <v>146-A</v>
      </c>
      <c r="C708" s="150" t="s">
        <v>1465</v>
      </c>
      <c r="D708" s="15"/>
      <c r="E708" s="15"/>
      <c r="F708" s="15"/>
      <c r="G708" s="15"/>
      <c r="H708" s="15"/>
      <c r="I708" s="15"/>
      <c r="J708" s="15"/>
      <c r="K708" s="15" t="s">
        <v>1466</v>
      </c>
      <c r="L708" s="15" t="s">
        <v>963</v>
      </c>
      <c r="M708" s="15" t="s">
        <v>1467</v>
      </c>
      <c r="N708" s="15"/>
      <c r="O708" s="15"/>
      <c r="P708" s="15">
        <v>1893</v>
      </c>
      <c r="Q708" s="15" t="s">
        <v>659</v>
      </c>
      <c r="R708" s="15">
        <v>2</v>
      </c>
      <c r="S708" s="15">
        <v>1974</v>
      </c>
      <c r="T708" s="15"/>
      <c r="U708" s="16"/>
      <c r="V708" s="16"/>
      <c r="W708" s="16"/>
      <c r="X708" s="21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</row>
    <row r="709" spans="1:37" s="3" customFormat="1" ht="14" x14ac:dyDescent="0.15">
      <c r="A709" s="15">
        <v>3</v>
      </c>
      <c r="B709" s="91" t="str">
        <f t="shared" si="13"/>
        <v>146-A</v>
      </c>
      <c r="C709" s="150" t="s">
        <v>1465</v>
      </c>
      <c r="D709" s="15"/>
      <c r="E709" s="15"/>
      <c r="F709" s="15"/>
      <c r="G709" s="15"/>
      <c r="H709" s="15"/>
      <c r="I709" s="15"/>
      <c r="J709" s="15"/>
      <c r="K709" s="15" t="s">
        <v>381</v>
      </c>
      <c r="L709" s="15" t="s">
        <v>1890</v>
      </c>
      <c r="M709" s="15" t="s">
        <v>1467</v>
      </c>
      <c r="N709" s="15"/>
      <c r="O709" s="15"/>
      <c r="P709" s="15">
        <v>1898</v>
      </c>
      <c r="Q709" s="15"/>
      <c r="R709" s="15"/>
      <c r="S709" s="15">
        <v>1970</v>
      </c>
      <c r="T709" s="15"/>
      <c r="U709" s="16"/>
      <c r="V709" s="16"/>
      <c r="W709" s="16"/>
      <c r="X709" s="21" t="s">
        <v>1891</v>
      </c>
      <c r="Y709" s="15"/>
      <c r="Z709" s="125"/>
      <c r="AA709" s="125"/>
      <c r="AB709" s="125"/>
      <c r="AC709" s="125"/>
      <c r="AD709" s="125"/>
      <c r="AE709" s="125"/>
      <c r="AF709" s="125"/>
      <c r="AG709" s="125"/>
      <c r="AH709" s="125"/>
      <c r="AI709" s="125"/>
      <c r="AJ709" s="125"/>
      <c r="AK709" s="125"/>
    </row>
    <row r="710" spans="1:37" s="15" customFormat="1" ht="14" x14ac:dyDescent="0.15">
      <c r="A710" s="28">
        <v>3</v>
      </c>
      <c r="B710" s="68" t="str">
        <f t="shared" si="13"/>
        <v>147</v>
      </c>
      <c r="C710" s="130">
        <v>147</v>
      </c>
      <c r="D710" s="28" t="s">
        <v>408</v>
      </c>
      <c r="E710" s="28" t="s">
        <v>844</v>
      </c>
      <c r="F710" s="28" t="s">
        <v>406</v>
      </c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9"/>
      <c r="V710" s="29"/>
      <c r="W710" s="29"/>
      <c r="X710" s="59"/>
      <c r="Y710" s="28" t="s">
        <v>2057</v>
      </c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</row>
    <row r="711" spans="1:37" s="28" customFormat="1" ht="28" x14ac:dyDescent="0.15">
      <c r="A711" s="15">
        <v>3</v>
      </c>
      <c r="B711" s="91" t="str">
        <f t="shared" si="13"/>
        <v>147</v>
      </c>
      <c r="C711" s="150">
        <v>147</v>
      </c>
      <c r="D711" s="15"/>
      <c r="E711" s="15"/>
      <c r="F711" s="15"/>
      <c r="G711" s="15"/>
      <c r="H711" s="15"/>
      <c r="I711" s="15"/>
      <c r="J711" s="15"/>
      <c r="K711" s="15" t="s">
        <v>408</v>
      </c>
      <c r="L711" s="15" t="s">
        <v>844</v>
      </c>
      <c r="M711" s="15" t="s">
        <v>406</v>
      </c>
      <c r="N711" s="15"/>
      <c r="O711" s="15"/>
      <c r="P711" s="15"/>
      <c r="Q711" s="15" t="s">
        <v>923</v>
      </c>
      <c r="R711" s="15">
        <v>30</v>
      </c>
      <c r="S711" s="15">
        <v>1909</v>
      </c>
      <c r="T711" s="15"/>
      <c r="U711" s="16"/>
      <c r="V711" s="16"/>
      <c r="W711" s="16"/>
      <c r="X711" s="21" t="s">
        <v>1702</v>
      </c>
      <c r="Y711" s="15"/>
      <c r="Z711" s="124"/>
      <c r="AA711" s="124"/>
      <c r="AB711" s="124"/>
      <c r="AC711" s="124"/>
      <c r="AD711" s="124"/>
      <c r="AE711" s="124"/>
      <c r="AF711" s="124"/>
      <c r="AG711" s="124"/>
      <c r="AH711" s="124"/>
      <c r="AI711" s="124"/>
      <c r="AJ711" s="124"/>
      <c r="AK711" s="124"/>
    </row>
    <row r="712" spans="1:37" s="15" customFormat="1" ht="14" x14ac:dyDescent="0.15">
      <c r="A712" s="15">
        <v>3</v>
      </c>
      <c r="B712" s="91" t="str">
        <f t="shared" si="13"/>
        <v>147</v>
      </c>
      <c r="C712" s="150">
        <v>147</v>
      </c>
      <c r="K712" s="15" t="s">
        <v>210</v>
      </c>
      <c r="Q712" s="15" t="s">
        <v>718</v>
      </c>
      <c r="R712" s="15">
        <v>8</v>
      </c>
      <c r="S712" s="15">
        <v>1880</v>
      </c>
      <c r="U712" s="16"/>
      <c r="V712" s="16"/>
      <c r="W712" s="16"/>
      <c r="X712" s="21" t="s">
        <v>1703</v>
      </c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</row>
    <row r="713" spans="1:37" s="15" customFormat="1" ht="14" x14ac:dyDescent="0.15">
      <c r="A713" s="28">
        <v>3</v>
      </c>
      <c r="B713" s="68" t="str">
        <f t="shared" si="13"/>
        <v>148</v>
      </c>
      <c r="C713" s="130">
        <v>148</v>
      </c>
      <c r="D713" s="28" t="s">
        <v>812</v>
      </c>
      <c r="E713" s="28" t="s">
        <v>693</v>
      </c>
      <c r="F713" s="28" t="s">
        <v>346</v>
      </c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9"/>
      <c r="V713" s="29"/>
      <c r="W713" s="29"/>
      <c r="X713" s="59"/>
      <c r="Y713" s="28" t="s">
        <v>2057</v>
      </c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</row>
    <row r="714" spans="1:37" s="28" customFormat="1" ht="14" x14ac:dyDescent="0.15">
      <c r="A714" s="15">
        <v>3</v>
      </c>
      <c r="B714" s="91" t="str">
        <f t="shared" si="13"/>
        <v>148</v>
      </c>
      <c r="C714" s="150">
        <v>148</v>
      </c>
      <c r="D714" s="15"/>
      <c r="E714" s="15"/>
      <c r="F714" s="15"/>
      <c r="G714" s="15"/>
      <c r="H714" s="15"/>
      <c r="I714" s="15"/>
      <c r="J714" s="15"/>
      <c r="K714" s="15" t="s">
        <v>812</v>
      </c>
      <c r="L714" s="15" t="s">
        <v>693</v>
      </c>
      <c r="M714" s="15" t="s">
        <v>346</v>
      </c>
      <c r="N714" s="15"/>
      <c r="O714" s="15"/>
      <c r="P714" s="15"/>
      <c r="Q714" s="15"/>
      <c r="R714" s="15"/>
      <c r="S714" s="15"/>
      <c r="T714" s="15"/>
      <c r="U714" s="16"/>
      <c r="V714" s="16"/>
      <c r="W714" s="16"/>
      <c r="X714" s="21" t="s">
        <v>1317</v>
      </c>
      <c r="Y714" s="1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</row>
    <row r="715" spans="1:37" s="15" customFormat="1" ht="42" x14ac:dyDescent="0.15">
      <c r="A715" s="15">
        <v>3</v>
      </c>
      <c r="B715" s="91" t="str">
        <f t="shared" si="13"/>
        <v>148</v>
      </c>
      <c r="C715" s="150">
        <v>148</v>
      </c>
      <c r="K715" s="15" t="s">
        <v>1916</v>
      </c>
      <c r="L715" s="15" t="s">
        <v>236</v>
      </c>
      <c r="M715" s="15" t="s">
        <v>346</v>
      </c>
      <c r="N715" s="15" t="s">
        <v>545</v>
      </c>
      <c r="O715" s="15">
        <v>28</v>
      </c>
      <c r="P715" s="15">
        <v>1854</v>
      </c>
      <c r="Q715" s="15" t="s">
        <v>586</v>
      </c>
      <c r="R715" s="15">
        <v>14</v>
      </c>
      <c r="S715" s="15">
        <v>1889</v>
      </c>
      <c r="U715" s="16"/>
      <c r="V715" s="16"/>
      <c r="W715" s="16"/>
      <c r="X715" s="21" t="s">
        <v>1918</v>
      </c>
    </row>
    <row r="716" spans="1:37" s="15" customFormat="1" ht="14" x14ac:dyDescent="0.15">
      <c r="A716" s="15">
        <v>3</v>
      </c>
      <c r="B716" s="91" t="str">
        <f t="shared" si="13"/>
        <v>148</v>
      </c>
      <c r="C716" s="150">
        <v>148</v>
      </c>
      <c r="K716" s="15" t="s">
        <v>1112</v>
      </c>
      <c r="M716" s="15" t="s">
        <v>346</v>
      </c>
      <c r="U716" s="16"/>
      <c r="V716" s="16"/>
      <c r="W716" s="16"/>
      <c r="X716" s="21" t="s">
        <v>1917</v>
      </c>
    </row>
    <row r="717" spans="1:37" s="28" customFormat="1" ht="14" x14ac:dyDescent="0.15">
      <c r="A717" s="28">
        <v>3</v>
      </c>
      <c r="B717" s="68" t="str">
        <f t="shared" si="13"/>
        <v>149</v>
      </c>
      <c r="C717" s="130">
        <v>149</v>
      </c>
      <c r="D717" s="28" t="s">
        <v>329</v>
      </c>
      <c r="E717" s="28" t="s">
        <v>1020</v>
      </c>
      <c r="F717" s="28" t="s">
        <v>1145</v>
      </c>
      <c r="U717" s="29"/>
      <c r="V717" s="29"/>
      <c r="W717" s="29"/>
      <c r="X717" s="59"/>
      <c r="Y717" s="28" t="s">
        <v>2057</v>
      </c>
    </row>
    <row r="718" spans="1:37" s="3" customFormat="1" ht="28" x14ac:dyDescent="0.15">
      <c r="A718" s="15">
        <v>3</v>
      </c>
      <c r="B718" s="91" t="str">
        <f t="shared" si="13"/>
        <v>149</v>
      </c>
      <c r="C718" s="150">
        <v>149</v>
      </c>
      <c r="D718" s="15"/>
      <c r="E718" s="15"/>
      <c r="F718" s="15"/>
      <c r="G718" s="15"/>
      <c r="H718" s="15"/>
      <c r="I718" s="15"/>
      <c r="J718" s="15"/>
      <c r="K718" s="15" t="s">
        <v>329</v>
      </c>
      <c r="L718" s="15" t="s">
        <v>1884</v>
      </c>
      <c r="M718" s="15" t="s">
        <v>1150</v>
      </c>
      <c r="N718" s="15" t="s">
        <v>545</v>
      </c>
      <c r="O718" s="15">
        <v>10</v>
      </c>
      <c r="P718" s="15">
        <v>1908</v>
      </c>
      <c r="Q718" s="15" t="s">
        <v>592</v>
      </c>
      <c r="R718" s="15">
        <v>13</v>
      </c>
      <c r="S718" s="15">
        <v>1997</v>
      </c>
      <c r="T718" s="15"/>
      <c r="U718" s="16" t="s">
        <v>327</v>
      </c>
      <c r="V718" s="16" t="s">
        <v>326</v>
      </c>
      <c r="W718" s="16"/>
      <c r="X718" s="21" t="s">
        <v>1885</v>
      </c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</row>
    <row r="719" spans="1:37" s="15" customFormat="1" ht="24" customHeight="1" x14ac:dyDescent="0.15">
      <c r="A719" s="15">
        <v>3</v>
      </c>
      <c r="B719" s="91" t="str">
        <f t="shared" si="13"/>
        <v>149</v>
      </c>
      <c r="C719" s="150">
        <v>149</v>
      </c>
      <c r="K719" s="15" t="s">
        <v>824</v>
      </c>
      <c r="L719" s="15" t="s">
        <v>1886</v>
      </c>
      <c r="M719" s="15" t="s">
        <v>1145</v>
      </c>
      <c r="N719" s="15" t="s">
        <v>996</v>
      </c>
      <c r="O719" s="15">
        <v>9</v>
      </c>
      <c r="P719" s="15">
        <v>1908</v>
      </c>
      <c r="Q719" s="15" t="s">
        <v>996</v>
      </c>
      <c r="R719" s="15">
        <v>11</v>
      </c>
      <c r="S719" s="15">
        <v>1997</v>
      </c>
      <c r="U719" s="16" t="s">
        <v>327</v>
      </c>
      <c r="V719" s="16"/>
      <c r="W719" s="16"/>
      <c r="X719" s="21"/>
    </row>
    <row r="720" spans="1:37" s="28" customFormat="1" ht="42" x14ac:dyDescent="0.15">
      <c r="A720" s="15">
        <v>3</v>
      </c>
      <c r="B720" s="91" t="str">
        <f t="shared" si="13"/>
        <v>149</v>
      </c>
      <c r="C720" s="150">
        <v>149</v>
      </c>
      <c r="D720" s="15"/>
      <c r="E720" s="15"/>
      <c r="F720" s="15"/>
      <c r="G720" s="15"/>
      <c r="H720" s="15"/>
      <c r="I720" s="15"/>
      <c r="J720" s="15"/>
      <c r="K720" s="15" t="s">
        <v>329</v>
      </c>
      <c r="L720" s="15" t="s">
        <v>1884</v>
      </c>
      <c r="M720" s="15" t="s">
        <v>1887</v>
      </c>
      <c r="N720" s="15" t="s">
        <v>656</v>
      </c>
      <c r="O720" s="15">
        <v>25</v>
      </c>
      <c r="P720" s="15">
        <v>1942</v>
      </c>
      <c r="Q720" s="15" t="s">
        <v>485</v>
      </c>
      <c r="R720" s="15">
        <v>26</v>
      </c>
      <c r="S720" s="15">
        <v>2004</v>
      </c>
      <c r="T720" s="15"/>
      <c r="U720" s="16" t="s">
        <v>327</v>
      </c>
      <c r="V720" s="16" t="s">
        <v>326</v>
      </c>
      <c r="W720" s="16"/>
      <c r="X720" s="21" t="s">
        <v>1888</v>
      </c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</row>
    <row r="721" spans="1:37" s="3" customFormat="1" ht="28" x14ac:dyDescent="0.15">
      <c r="A721" s="15">
        <v>3</v>
      </c>
      <c r="B721" s="91" t="str">
        <f t="shared" si="13"/>
        <v>149</v>
      </c>
      <c r="C721" s="150">
        <v>149</v>
      </c>
      <c r="D721" s="15"/>
      <c r="E721" s="15"/>
      <c r="F721" s="15"/>
      <c r="G721" s="15"/>
      <c r="H721" s="15"/>
      <c r="I721" s="15"/>
      <c r="J721" s="15"/>
      <c r="K721" s="15" t="s">
        <v>679</v>
      </c>
      <c r="L721" s="15" t="s">
        <v>341</v>
      </c>
      <c r="M721" s="15" t="s">
        <v>1145</v>
      </c>
      <c r="N721" s="15"/>
      <c r="O721" s="15"/>
      <c r="P721" s="15"/>
      <c r="Q721" s="15"/>
      <c r="R721" s="15"/>
      <c r="S721" s="15"/>
      <c r="T721" s="15"/>
      <c r="U721" s="16"/>
      <c r="V721" s="16"/>
      <c r="W721" s="16"/>
      <c r="X721" s="21" t="s">
        <v>1889</v>
      </c>
      <c r="Y721" s="15"/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</row>
    <row r="722" spans="1:37" s="3" customFormat="1" ht="14" x14ac:dyDescent="0.15">
      <c r="A722" s="28">
        <v>3</v>
      </c>
      <c r="B722" s="68" t="str">
        <f t="shared" si="13"/>
        <v>149-A</v>
      </c>
      <c r="C722" s="130" t="s">
        <v>125</v>
      </c>
      <c r="D722" s="28" t="s">
        <v>1300</v>
      </c>
      <c r="E722" s="28" t="s">
        <v>816</v>
      </c>
      <c r="F722" s="28" t="s">
        <v>414</v>
      </c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9"/>
      <c r="V722" s="29"/>
      <c r="W722" s="29"/>
      <c r="X722" s="59"/>
      <c r="Y722" s="28" t="s">
        <v>2057</v>
      </c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</row>
    <row r="723" spans="1:37" s="15" customFormat="1" ht="14" x14ac:dyDescent="0.15">
      <c r="A723" s="15">
        <v>3</v>
      </c>
      <c r="B723" s="91" t="str">
        <f t="shared" si="13"/>
        <v>149-A</v>
      </c>
      <c r="C723" s="150" t="s">
        <v>125</v>
      </c>
      <c r="K723" s="15" t="s">
        <v>1300</v>
      </c>
      <c r="L723" s="15" t="s">
        <v>816</v>
      </c>
      <c r="M723" s="15" t="s">
        <v>414</v>
      </c>
      <c r="P723" s="15">
        <v>1899</v>
      </c>
      <c r="S723" s="15">
        <v>1969</v>
      </c>
      <c r="U723" s="16" t="s">
        <v>327</v>
      </c>
      <c r="V723" s="16"/>
      <c r="W723" s="16"/>
      <c r="X723" s="21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</row>
    <row r="724" spans="1:37" s="15" customFormat="1" ht="14" x14ac:dyDescent="0.15">
      <c r="A724" s="15">
        <v>3</v>
      </c>
      <c r="B724" s="91" t="str">
        <f t="shared" si="13"/>
        <v>149-A</v>
      </c>
      <c r="C724" s="150" t="s">
        <v>125</v>
      </c>
      <c r="K724" s="15" t="s">
        <v>126</v>
      </c>
      <c r="L724" s="15" t="s">
        <v>963</v>
      </c>
      <c r="M724" s="15" t="s">
        <v>414</v>
      </c>
      <c r="P724" s="15">
        <v>1906</v>
      </c>
      <c r="Q724" s="15" t="s">
        <v>592</v>
      </c>
      <c r="R724" s="15">
        <v>2</v>
      </c>
      <c r="S724" s="15">
        <v>1977</v>
      </c>
      <c r="U724" s="16" t="s">
        <v>327</v>
      </c>
      <c r="V724" s="16"/>
      <c r="W724" s="16"/>
      <c r="X724" s="21"/>
    </row>
    <row r="725" spans="1:37" s="28" customFormat="1" ht="14" x14ac:dyDescent="0.15">
      <c r="A725" s="28">
        <v>3</v>
      </c>
      <c r="B725" s="68" t="str">
        <f t="shared" si="13"/>
        <v>150</v>
      </c>
      <c r="C725" s="130">
        <v>150</v>
      </c>
      <c r="D725" s="28" t="s">
        <v>679</v>
      </c>
      <c r="E725" s="28" t="s">
        <v>1020</v>
      </c>
      <c r="F725" s="28" t="s">
        <v>1141</v>
      </c>
      <c r="U725" s="29"/>
      <c r="V725" s="29"/>
      <c r="W725" s="29"/>
      <c r="X725" s="59"/>
      <c r="Y725" s="28" t="s">
        <v>2057</v>
      </c>
    </row>
    <row r="726" spans="1:37" s="3" customFormat="1" ht="28" x14ac:dyDescent="0.15">
      <c r="A726" s="15">
        <v>3</v>
      </c>
      <c r="B726" s="91" t="str">
        <f t="shared" si="13"/>
        <v>150</v>
      </c>
      <c r="C726" s="150">
        <v>150</v>
      </c>
      <c r="D726" s="15"/>
      <c r="E726" s="15"/>
      <c r="F726" s="15"/>
      <c r="G726" s="15"/>
      <c r="H726" s="15"/>
      <c r="I726" s="15"/>
      <c r="J726" s="15"/>
      <c r="K726" s="15" t="s">
        <v>1142</v>
      </c>
      <c r="L726" s="15" t="s">
        <v>1020</v>
      </c>
      <c r="M726" s="15" t="s">
        <v>1141</v>
      </c>
      <c r="N726" s="15" t="s">
        <v>325</v>
      </c>
      <c r="O726" s="15">
        <v>12</v>
      </c>
      <c r="P726" s="15">
        <v>1852</v>
      </c>
      <c r="Q726" s="15" t="s">
        <v>923</v>
      </c>
      <c r="R726" s="15">
        <v>3</v>
      </c>
      <c r="S726" s="15">
        <v>1880</v>
      </c>
      <c r="T726" s="15"/>
      <c r="U726" s="16"/>
      <c r="V726" s="16"/>
      <c r="W726" s="16"/>
      <c r="X726" s="21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</row>
    <row r="727" spans="1:37" s="28" customFormat="1" ht="26" customHeight="1" x14ac:dyDescent="0.15">
      <c r="A727" s="15">
        <v>3</v>
      </c>
      <c r="B727" s="91" t="str">
        <f t="shared" si="13"/>
        <v>150</v>
      </c>
      <c r="C727" s="150">
        <v>150</v>
      </c>
      <c r="D727" s="15"/>
      <c r="E727" s="15"/>
      <c r="F727" s="15"/>
      <c r="G727" s="15"/>
      <c r="H727" s="15"/>
      <c r="I727" s="15"/>
      <c r="J727" s="15"/>
      <c r="K727" s="15" t="s">
        <v>942</v>
      </c>
      <c r="L727" s="15" t="s">
        <v>1684</v>
      </c>
      <c r="M727" s="15" t="s">
        <v>1141</v>
      </c>
      <c r="N727" s="15" t="s">
        <v>485</v>
      </c>
      <c r="O727" s="15">
        <v>17</v>
      </c>
      <c r="P727" s="15">
        <v>1858</v>
      </c>
      <c r="Q727" s="15" t="s">
        <v>923</v>
      </c>
      <c r="R727" s="15">
        <v>3</v>
      </c>
      <c r="S727" s="15">
        <v>1879</v>
      </c>
      <c r="T727" s="15"/>
      <c r="U727" s="16"/>
      <c r="V727" s="16"/>
      <c r="W727" s="16"/>
      <c r="X727" s="21" t="s">
        <v>1685</v>
      </c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</row>
    <row r="728" spans="1:37" s="15" customFormat="1" ht="37" customHeight="1" x14ac:dyDescent="0.15">
      <c r="A728" s="28">
        <v>3</v>
      </c>
      <c r="B728" s="68" t="str">
        <f t="shared" si="13"/>
        <v>151</v>
      </c>
      <c r="C728" s="130">
        <v>151</v>
      </c>
      <c r="D728" s="28" t="s">
        <v>408</v>
      </c>
      <c r="E728" s="28"/>
      <c r="F728" s="28" t="s">
        <v>1454</v>
      </c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9"/>
      <c r="V728" s="29"/>
      <c r="W728" s="29"/>
      <c r="X728" s="59"/>
      <c r="Y728" s="28" t="s">
        <v>2057</v>
      </c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</row>
    <row r="729" spans="1:37" s="15" customFormat="1" ht="37" customHeight="1" x14ac:dyDescent="0.15">
      <c r="A729" s="15">
        <v>3</v>
      </c>
      <c r="B729" s="91" t="str">
        <f t="shared" si="13"/>
        <v>151</v>
      </c>
      <c r="C729" s="150">
        <v>151</v>
      </c>
      <c r="K729" s="15" t="s">
        <v>408</v>
      </c>
      <c r="M729" s="15" t="s">
        <v>1454</v>
      </c>
      <c r="Q729" s="15" t="s">
        <v>592</v>
      </c>
      <c r="R729" s="15">
        <v>31</v>
      </c>
      <c r="S729" s="15">
        <v>1872</v>
      </c>
      <c r="U729" s="16"/>
      <c r="V729" s="16"/>
      <c r="W729" s="16"/>
      <c r="X729" s="21" t="s">
        <v>1840</v>
      </c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</row>
    <row r="730" spans="1:37" s="28" customFormat="1" ht="28" x14ac:dyDescent="0.15">
      <c r="A730" s="15">
        <v>3</v>
      </c>
      <c r="B730" s="91" t="str">
        <f t="shared" si="13"/>
        <v>151</v>
      </c>
      <c r="C730" s="150">
        <v>151</v>
      </c>
      <c r="D730" s="15"/>
      <c r="E730" s="15"/>
      <c r="F730" s="15"/>
      <c r="G730" s="15"/>
      <c r="H730" s="15"/>
      <c r="I730" s="15"/>
      <c r="J730" s="15"/>
      <c r="K730" s="15" t="s">
        <v>902</v>
      </c>
      <c r="L730" s="15"/>
      <c r="M730" s="15" t="s">
        <v>1454</v>
      </c>
      <c r="N730" s="15"/>
      <c r="O730" s="15"/>
      <c r="P730" s="15"/>
      <c r="Q730" s="15" t="s">
        <v>932</v>
      </c>
      <c r="R730" s="15">
        <v>12</v>
      </c>
      <c r="S730" s="15">
        <v>1869</v>
      </c>
      <c r="T730" s="15"/>
      <c r="U730" s="16"/>
      <c r="V730" s="16"/>
      <c r="W730" s="16"/>
      <c r="X730" s="21" t="s">
        <v>1841</v>
      </c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</row>
    <row r="731" spans="1:37" s="3" customFormat="1" ht="14" x14ac:dyDescent="0.15">
      <c r="A731" s="55">
        <v>3</v>
      </c>
      <c r="B731" s="68" t="str">
        <f t="shared" si="13"/>
        <v>151-A</v>
      </c>
      <c r="C731" s="130" t="s">
        <v>934</v>
      </c>
      <c r="D731" s="28" t="s">
        <v>935</v>
      </c>
      <c r="E731" s="28" t="s">
        <v>1043</v>
      </c>
      <c r="F731" s="28" t="s">
        <v>230</v>
      </c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9"/>
      <c r="V731" s="29"/>
      <c r="W731" s="29"/>
      <c r="X731" s="59"/>
      <c r="Y731" s="28" t="s">
        <v>2057</v>
      </c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15" customFormat="1" ht="14" x14ac:dyDescent="0.15">
      <c r="A732" s="20">
        <v>3</v>
      </c>
      <c r="B732" s="91" t="str">
        <f t="shared" si="13"/>
        <v>151-A</v>
      </c>
      <c r="C732" s="150" t="s">
        <v>934</v>
      </c>
      <c r="K732" s="15" t="s">
        <v>935</v>
      </c>
      <c r="L732" s="15" t="s">
        <v>1043</v>
      </c>
      <c r="M732" s="15" t="s">
        <v>230</v>
      </c>
      <c r="P732" s="15">
        <v>1913</v>
      </c>
      <c r="S732" s="15">
        <v>1986</v>
      </c>
      <c r="U732" s="16"/>
      <c r="V732" s="16"/>
      <c r="W732" s="16"/>
      <c r="X732" s="21" t="s">
        <v>729</v>
      </c>
    </row>
    <row r="733" spans="1:37" s="15" customFormat="1" ht="42" x14ac:dyDescent="0.15">
      <c r="A733" s="20">
        <v>3</v>
      </c>
      <c r="B733" s="91" t="str">
        <f t="shared" si="13"/>
        <v>151-A</v>
      </c>
      <c r="C733" s="150" t="s">
        <v>934</v>
      </c>
      <c r="K733" s="15" t="s">
        <v>1027</v>
      </c>
      <c r="L733" s="15" t="s">
        <v>696</v>
      </c>
      <c r="M733" s="15" t="s">
        <v>230</v>
      </c>
      <c r="P733" s="15">
        <v>1919</v>
      </c>
      <c r="Q733" s="15" t="s">
        <v>923</v>
      </c>
      <c r="R733" s="15">
        <v>10</v>
      </c>
      <c r="S733" s="15">
        <v>2008</v>
      </c>
      <c r="U733" s="16" t="s">
        <v>327</v>
      </c>
      <c r="V733" s="16"/>
      <c r="W733" s="16"/>
      <c r="X733" s="21" t="s">
        <v>936</v>
      </c>
    </row>
    <row r="734" spans="1:37" s="15" customFormat="1" ht="14" x14ac:dyDescent="0.15">
      <c r="A734" s="28">
        <v>3</v>
      </c>
      <c r="B734" s="68" t="str">
        <f t="shared" si="13"/>
        <v>152</v>
      </c>
      <c r="C734" s="130">
        <v>152</v>
      </c>
      <c r="D734" s="28" t="s">
        <v>812</v>
      </c>
      <c r="E734" s="28" t="s">
        <v>787</v>
      </c>
      <c r="F734" s="28" t="s">
        <v>1016</v>
      </c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9"/>
      <c r="V734" s="29"/>
      <c r="W734" s="29"/>
      <c r="X734" s="59"/>
      <c r="Y734" s="28" t="s">
        <v>2057</v>
      </c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</row>
    <row r="735" spans="1:37" s="28" customFormat="1" ht="14" x14ac:dyDescent="0.15">
      <c r="A735" s="15">
        <v>3</v>
      </c>
      <c r="B735" s="91" t="str">
        <f t="shared" si="13"/>
        <v>152</v>
      </c>
      <c r="C735" s="150">
        <v>152</v>
      </c>
      <c r="D735" s="15"/>
      <c r="E735" s="15"/>
      <c r="F735" s="15"/>
      <c r="G735" s="15"/>
      <c r="H735" s="15"/>
      <c r="I735" s="15"/>
      <c r="J735" s="15"/>
      <c r="K735" s="15" t="s">
        <v>812</v>
      </c>
      <c r="L735" s="15" t="s">
        <v>787</v>
      </c>
      <c r="M735" s="15" t="s">
        <v>1016</v>
      </c>
      <c r="N735" s="15"/>
      <c r="O735" s="15"/>
      <c r="P735" s="15"/>
      <c r="Q735" s="15"/>
      <c r="R735" s="15"/>
      <c r="S735" s="15"/>
      <c r="T735" s="15"/>
      <c r="U735" s="16"/>
      <c r="V735" s="16"/>
      <c r="W735" s="16"/>
      <c r="X735" s="21"/>
      <c r="Y735" s="15"/>
      <c r="Z735" s="125"/>
      <c r="AA735" s="125"/>
      <c r="AB735" s="125"/>
      <c r="AC735" s="125"/>
      <c r="AD735" s="125"/>
      <c r="AE735" s="125"/>
      <c r="AF735" s="125"/>
      <c r="AG735" s="125"/>
      <c r="AH735" s="125"/>
      <c r="AI735" s="125"/>
      <c r="AJ735" s="125"/>
      <c r="AK735" s="125"/>
    </row>
    <row r="736" spans="1:37" s="15" customFormat="1" ht="28" x14ac:dyDescent="0.15">
      <c r="A736" s="28">
        <v>3</v>
      </c>
      <c r="B736" s="68" t="str">
        <f t="shared" si="13"/>
        <v>153</v>
      </c>
      <c r="C736" s="130">
        <v>153</v>
      </c>
      <c r="D736" s="28" t="s">
        <v>735</v>
      </c>
      <c r="E736" s="28" t="s">
        <v>2240</v>
      </c>
      <c r="F736" s="28" t="s">
        <v>736</v>
      </c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9"/>
      <c r="V736" s="29"/>
      <c r="W736" s="29"/>
      <c r="X736" s="59"/>
      <c r="Y736" s="28" t="s">
        <v>2057</v>
      </c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</row>
    <row r="737" spans="1:37" s="3" customFormat="1" ht="14" x14ac:dyDescent="0.15">
      <c r="A737" s="15">
        <v>3</v>
      </c>
      <c r="B737" s="91" t="str">
        <f t="shared" si="13"/>
        <v>153</v>
      </c>
      <c r="C737" s="150">
        <v>153</v>
      </c>
      <c r="D737" s="15"/>
      <c r="E737" s="15"/>
      <c r="F737" s="15"/>
      <c r="G737" s="15"/>
      <c r="H737" s="15"/>
      <c r="I737" s="15"/>
      <c r="J737" s="15"/>
      <c r="K737" s="15" t="s">
        <v>737</v>
      </c>
      <c r="L737" s="15"/>
      <c r="M737" s="15" t="s">
        <v>736</v>
      </c>
      <c r="N737" s="15"/>
      <c r="O737" s="15"/>
      <c r="P737" s="15"/>
      <c r="Q737" s="15" t="s">
        <v>718</v>
      </c>
      <c r="R737" s="15">
        <v>28</v>
      </c>
      <c r="S737" s="15">
        <v>1865</v>
      </c>
      <c r="T737" s="15"/>
      <c r="U737" s="16"/>
      <c r="V737" s="16"/>
      <c r="W737" s="16"/>
      <c r="X737" s="21" t="s">
        <v>1737</v>
      </c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</row>
    <row r="738" spans="1:37" s="15" customFormat="1" ht="37" customHeight="1" x14ac:dyDescent="0.15">
      <c r="A738" s="15">
        <v>3</v>
      </c>
      <c r="B738" s="91" t="str">
        <f t="shared" si="13"/>
        <v>153</v>
      </c>
      <c r="C738" s="150">
        <v>153</v>
      </c>
      <c r="K738" s="15" t="s">
        <v>1071</v>
      </c>
      <c r="M738" s="15" t="s">
        <v>736</v>
      </c>
      <c r="Q738" s="15" t="s">
        <v>656</v>
      </c>
      <c r="R738" s="15">
        <v>2</v>
      </c>
      <c r="S738" s="15">
        <v>1862</v>
      </c>
      <c r="U738" s="16"/>
      <c r="V738" s="16"/>
      <c r="W738" s="16"/>
      <c r="X738" s="21" t="s">
        <v>1738</v>
      </c>
      <c r="Z738" s="125"/>
      <c r="AA738" s="125"/>
      <c r="AB738" s="125"/>
      <c r="AC738" s="125"/>
      <c r="AD738" s="125"/>
      <c r="AE738" s="125"/>
      <c r="AF738" s="125"/>
      <c r="AG738" s="125"/>
      <c r="AH738" s="125"/>
      <c r="AI738" s="125"/>
      <c r="AJ738" s="125"/>
      <c r="AK738" s="125"/>
    </row>
    <row r="739" spans="1:37" s="15" customFormat="1" ht="37" customHeight="1" x14ac:dyDescent="0.15">
      <c r="A739" s="28">
        <v>3</v>
      </c>
      <c r="B739" s="68" t="str">
        <f t="shared" si="13"/>
        <v>153-A</v>
      </c>
      <c r="C739" s="130" t="s">
        <v>1152</v>
      </c>
      <c r="D739" s="28" t="s">
        <v>425</v>
      </c>
      <c r="E739" s="28"/>
      <c r="F739" s="28" t="s">
        <v>1138</v>
      </c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9"/>
      <c r="V739" s="29"/>
      <c r="W739" s="29"/>
      <c r="X739" s="59"/>
      <c r="Y739" s="34" t="s">
        <v>2057</v>
      </c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</row>
    <row r="740" spans="1:37" s="28" customFormat="1" ht="14" x14ac:dyDescent="0.15">
      <c r="A740" s="15">
        <v>3</v>
      </c>
      <c r="B740" s="91" t="str">
        <f t="shared" si="13"/>
        <v>153-A</v>
      </c>
      <c r="C740" s="150" t="s">
        <v>1152</v>
      </c>
      <c r="D740" s="15"/>
      <c r="E740" s="15"/>
      <c r="F740" s="15"/>
      <c r="G740" s="15"/>
      <c r="H740" s="15"/>
      <c r="I740" s="15"/>
      <c r="J740" s="15"/>
      <c r="K740" s="15" t="s">
        <v>425</v>
      </c>
      <c r="L740" s="15"/>
      <c r="M740" s="15" t="s">
        <v>1138</v>
      </c>
      <c r="N740" s="15"/>
      <c r="O740" s="15"/>
      <c r="P740" s="15"/>
      <c r="Q740" s="15"/>
      <c r="R740" s="15"/>
      <c r="S740" s="15"/>
      <c r="T740" s="15"/>
      <c r="U740" s="16"/>
      <c r="V740" s="16"/>
      <c r="W740" s="16"/>
      <c r="X740" s="21"/>
      <c r="Y740" s="19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</row>
    <row r="741" spans="1:37" s="15" customFormat="1" ht="14" x14ac:dyDescent="0.15">
      <c r="A741" s="28">
        <v>3</v>
      </c>
      <c r="B741" s="68" t="str">
        <f t="shared" si="13"/>
        <v>154</v>
      </c>
      <c r="C741" s="130">
        <v>154</v>
      </c>
      <c r="D741" s="28" t="s">
        <v>811</v>
      </c>
      <c r="E741" s="28"/>
      <c r="F741" s="28" t="s">
        <v>869</v>
      </c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9"/>
      <c r="V741" s="29"/>
      <c r="W741" s="29"/>
      <c r="X741" s="59"/>
      <c r="Y741" s="28" t="s">
        <v>2057</v>
      </c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</row>
    <row r="742" spans="1:37" s="3" customFormat="1" ht="28" x14ac:dyDescent="0.15">
      <c r="A742" s="21">
        <v>3</v>
      </c>
      <c r="B742" s="91" t="str">
        <f t="shared" si="13"/>
        <v>154</v>
      </c>
      <c r="C742" s="131">
        <v>154</v>
      </c>
      <c r="D742" s="21"/>
      <c r="E742" s="21"/>
      <c r="F742" s="21"/>
      <c r="G742" s="21"/>
      <c r="H742" s="21"/>
      <c r="I742" s="21"/>
      <c r="J742" s="21"/>
      <c r="K742" s="21" t="s">
        <v>1821</v>
      </c>
      <c r="L742" s="21" t="s">
        <v>1020</v>
      </c>
      <c r="M742" s="21" t="s">
        <v>873</v>
      </c>
      <c r="N742" s="21"/>
      <c r="O742" s="21"/>
      <c r="P742" s="21"/>
      <c r="Q742" s="21" t="s">
        <v>586</v>
      </c>
      <c r="R742" s="21">
        <v>6</v>
      </c>
      <c r="S742" s="21">
        <v>1869</v>
      </c>
      <c r="T742" s="21"/>
      <c r="U742" s="37"/>
      <c r="V742" s="37"/>
      <c r="W742" s="37"/>
      <c r="X742" s="21" t="s">
        <v>1822</v>
      </c>
      <c r="Y742" s="21"/>
      <c r="Z742" s="125"/>
      <c r="AA742" s="125"/>
      <c r="AB742" s="125"/>
      <c r="AC742" s="125"/>
      <c r="AD742" s="125"/>
      <c r="AE742" s="125"/>
      <c r="AF742" s="125"/>
      <c r="AG742" s="125"/>
      <c r="AH742" s="125"/>
      <c r="AI742" s="125"/>
      <c r="AJ742" s="125"/>
      <c r="AK742" s="125"/>
    </row>
    <row r="743" spans="1:37" s="15" customFormat="1" ht="52" customHeight="1" x14ac:dyDescent="0.15">
      <c r="A743" s="15">
        <v>3</v>
      </c>
      <c r="B743" s="91" t="str">
        <f t="shared" si="13"/>
        <v>154</v>
      </c>
      <c r="C743" s="150">
        <v>154</v>
      </c>
      <c r="K743" s="15" t="s">
        <v>1064</v>
      </c>
      <c r="L743" s="15" t="s">
        <v>787</v>
      </c>
      <c r="M743" s="15" t="s">
        <v>873</v>
      </c>
      <c r="Q743" s="15" t="s">
        <v>325</v>
      </c>
      <c r="R743" s="15">
        <v>10</v>
      </c>
      <c r="S743" s="15">
        <v>1889</v>
      </c>
      <c r="U743" s="16"/>
      <c r="V743" s="16"/>
      <c r="W743" s="16"/>
      <c r="X743" s="21" t="s">
        <v>1823</v>
      </c>
    </row>
    <row r="744" spans="1:37" s="28" customFormat="1" ht="13" customHeight="1" x14ac:dyDescent="0.15">
      <c r="A744" s="28">
        <v>3</v>
      </c>
      <c r="B744" s="68" t="str">
        <f t="shared" si="13"/>
        <v>155</v>
      </c>
      <c r="C744" s="130">
        <v>155</v>
      </c>
      <c r="D744" s="28" t="s">
        <v>425</v>
      </c>
      <c r="F744" s="28" t="s">
        <v>744</v>
      </c>
      <c r="U744" s="29"/>
      <c r="V744" s="29"/>
      <c r="W744" s="29"/>
      <c r="X744" s="59"/>
      <c r="Y744" s="28" t="s">
        <v>2057</v>
      </c>
    </row>
    <row r="745" spans="1:37" s="3" customFormat="1" ht="28" x14ac:dyDescent="0.15">
      <c r="A745" s="15">
        <v>3</v>
      </c>
      <c r="B745" s="91" t="str">
        <f t="shared" si="13"/>
        <v>155</v>
      </c>
      <c r="C745" s="150">
        <v>155</v>
      </c>
      <c r="D745" s="15"/>
      <c r="E745" s="15"/>
      <c r="F745" s="15"/>
      <c r="G745" s="15"/>
      <c r="H745" s="15"/>
      <c r="I745" s="15"/>
      <c r="J745" s="15"/>
      <c r="K745" s="15" t="s">
        <v>425</v>
      </c>
      <c r="L745" s="15"/>
      <c r="M745" s="15" t="s">
        <v>744</v>
      </c>
      <c r="N745" s="15" t="s">
        <v>336</v>
      </c>
      <c r="O745" s="15">
        <v>10</v>
      </c>
      <c r="P745" s="15">
        <v>1809</v>
      </c>
      <c r="Q745" s="15" t="s">
        <v>592</v>
      </c>
      <c r="R745" s="15">
        <v>4</v>
      </c>
      <c r="S745" s="15">
        <v>1872</v>
      </c>
      <c r="T745" s="15"/>
      <c r="U745" s="16"/>
      <c r="V745" s="16"/>
      <c r="W745" s="16"/>
      <c r="X745" s="21" t="s">
        <v>1938</v>
      </c>
      <c r="Y745" s="15"/>
    </row>
    <row r="746" spans="1:37" s="15" customFormat="1" ht="37" customHeight="1" x14ac:dyDescent="0.15">
      <c r="A746" s="15">
        <v>3</v>
      </c>
      <c r="B746" s="91" t="str">
        <f t="shared" si="13"/>
        <v>155</v>
      </c>
      <c r="C746" s="150">
        <v>155</v>
      </c>
      <c r="K746" s="15" t="s">
        <v>770</v>
      </c>
      <c r="M746" s="15" t="s">
        <v>744</v>
      </c>
      <c r="Q746" s="15" t="s">
        <v>336</v>
      </c>
      <c r="R746" s="15">
        <v>22</v>
      </c>
      <c r="S746" s="15">
        <v>1855</v>
      </c>
      <c r="U746" s="16"/>
      <c r="V746" s="16"/>
      <c r="W746" s="16"/>
      <c r="X746" s="21" t="s">
        <v>1939</v>
      </c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</row>
    <row r="747" spans="1:37" s="28" customFormat="1" ht="28" x14ac:dyDescent="0.15">
      <c r="A747" s="15">
        <v>3</v>
      </c>
      <c r="B747" s="91" t="str">
        <f t="shared" si="13"/>
        <v>155</v>
      </c>
      <c r="C747" s="150">
        <v>155</v>
      </c>
      <c r="D747" s="15"/>
      <c r="E747" s="15"/>
      <c r="F747" s="15"/>
      <c r="G747" s="15"/>
      <c r="H747" s="15"/>
      <c r="I747" s="15"/>
      <c r="J747" s="15"/>
      <c r="K747" s="15" t="s">
        <v>1941</v>
      </c>
      <c r="L747" s="15" t="s">
        <v>1940</v>
      </c>
      <c r="M747" s="15" t="s">
        <v>744</v>
      </c>
      <c r="N747" s="15" t="s">
        <v>656</v>
      </c>
      <c r="O747" s="15">
        <v>27</v>
      </c>
      <c r="P747" s="15">
        <v>1837</v>
      </c>
      <c r="Q747" s="15" t="s">
        <v>718</v>
      </c>
      <c r="R747" s="15">
        <v>22</v>
      </c>
      <c r="S747" s="15">
        <v>1909</v>
      </c>
      <c r="T747" s="15"/>
      <c r="U747" s="16"/>
      <c r="V747" s="16"/>
      <c r="W747" s="16"/>
      <c r="X747" s="21" t="s">
        <v>1942</v>
      </c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</row>
    <row r="748" spans="1:37" s="15" customFormat="1" ht="28" x14ac:dyDescent="0.15">
      <c r="A748" s="15">
        <v>3</v>
      </c>
      <c r="B748" s="91" t="str">
        <f t="shared" si="13"/>
        <v>155</v>
      </c>
      <c r="C748" s="150">
        <v>155</v>
      </c>
      <c r="K748" s="15" t="s">
        <v>717</v>
      </c>
      <c r="L748" s="15" t="s">
        <v>724</v>
      </c>
      <c r="M748" s="15" t="s">
        <v>744</v>
      </c>
      <c r="Q748" s="15" t="s">
        <v>996</v>
      </c>
      <c r="R748" s="15">
        <v>27</v>
      </c>
      <c r="S748" s="15">
        <v>1865</v>
      </c>
      <c r="U748" s="16"/>
      <c r="V748" s="16"/>
      <c r="W748" s="16"/>
      <c r="X748" s="21" t="s">
        <v>1943</v>
      </c>
      <c r="Z748" s="125"/>
      <c r="AA748" s="125"/>
      <c r="AB748" s="125"/>
      <c r="AC748" s="125"/>
      <c r="AD748" s="125"/>
      <c r="AE748" s="125"/>
      <c r="AF748" s="125"/>
      <c r="AG748" s="125"/>
      <c r="AH748" s="125"/>
      <c r="AI748" s="125"/>
      <c r="AJ748" s="125"/>
      <c r="AK748" s="125"/>
    </row>
    <row r="749" spans="1:37" s="15" customFormat="1" ht="14" x14ac:dyDescent="0.15">
      <c r="A749" s="28">
        <v>3</v>
      </c>
      <c r="B749" s="68" t="str">
        <f t="shared" si="13"/>
        <v>156</v>
      </c>
      <c r="C749" s="130">
        <v>156</v>
      </c>
      <c r="D749" s="28" t="s">
        <v>834</v>
      </c>
      <c r="E749" s="28"/>
      <c r="F749" s="28" t="s">
        <v>826</v>
      </c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9"/>
      <c r="V749" s="29"/>
      <c r="W749" s="29"/>
      <c r="X749" s="59"/>
      <c r="Y749" s="28" t="s">
        <v>2057</v>
      </c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</row>
    <row r="750" spans="1:37" s="28" customFormat="1" ht="14" x14ac:dyDescent="0.15">
      <c r="A750" s="125">
        <v>3</v>
      </c>
      <c r="B750" s="91" t="str">
        <f t="shared" si="13"/>
        <v>156</v>
      </c>
      <c r="C750" s="153">
        <v>156</v>
      </c>
      <c r="D750" s="125" t="s">
        <v>834</v>
      </c>
      <c r="E750" s="125"/>
      <c r="F750" s="125" t="s">
        <v>1158</v>
      </c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8"/>
      <c r="V750" s="8"/>
      <c r="W750" s="8"/>
      <c r="X750" s="21"/>
      <c r="Y750" s="124" t="s">
        <v>2057</v>
      </c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</row>
    <row r="751" spans="1:37" s="15" customFormat="1" ht="14" x14ac:dyDescent="0.15">
      <c r="A751" s="15">
        <v>3</v>
      </c>
      <c r="B751" s="91" t="str">
        <f t="shared" si="13"/>
        <v>156</v>
      </c>
      <c r="C751" s="150">
        <v>156</v>
      </c>
      <c r="K751" s="15" t="s">
        <v>834</v>
      </c>
      <c r="M751" s="15" t="s">
        <v>826</v>
      </c>
      <c r="U751" s="16"/>
      <c r="V751" s="16"/>
      <c r="W751" s="16"/>
      <c r="X751" s="21"/>
    </row>
    <row r="752" spans="1:37" s="15" customFormat="1" ht="28" x14ac:dyDescent="0.15">
      <c r="A752" s="15">
        <v>3</v>
      </c>
      <c r="B752" s="91" t="str">
        <f t="shared" si="13"/>
        <v>156</v>
      </c>
      <c r="C752" s="150">
        <v>156</v>
      </c>
      <c r="K752" s="15" t="s">
        <v>834</v>
      </c>
      <c r="M752" s="15" t="s">
        <v>1158</v>
      </c>
      <c r="Q752" s="15" t="s">
        <v>485</v>
      </c>
      <c r="R752" s="15">
        <v>9</v>
      </c>
      <c r="S752" s="15">
        <v>1861</v>
      </c>
      <c r="U752" s="16"/>
      <c r="V752" s="16"/>
      <c r="W752" s="16"/>
      <c r="X752" s="21" t="s">
        <v>1769</v>
      </c>
      <c r="Y752" s="19"/>
    </row>
    <row r="753" spans="1:37" s="15" customFormat="1" ht="28" x14ac:dyDescent="0.15">
      <c r="A753" s="15">
        <v>3</v>
      </c>
      <c r="B753" s="91" t="str">
        <f t="shared" si="13"/>
        <v>156</v>
      </c>
      <c r="C753" s="150">
        <v>156</v>
      </c>
      <c r="K753" s="15" t="s">
        <v>942</v>
      </c>
      <c r="L753" s="15" t="s">
        <v>1184</v>
      </c>
      <c r="M753" s="15" t="s">
        <v>1158</v>
      </c>
      <c r="Q753" s="15" t="s">
        <v>923</v>
      </c>
      <c r="R753" s="15">
        <v>17</v>
      </c>
      <c r="S753" s="15">
        <v>1878</v>
      </c>
      <c r="U753" s="16"/>
      <c r="V753" s="16"/>
      <c r="W753" s="16"/>
      <c r="X753" s="21" t="s">
        <v>1770</v>
      </c>
      <c r="Y753" s="19"/>
      <c r="Z753" s="125"/>
      <c r="AA753" s="125"/>
      <c r="AB753" s="125"/>
      <c r="AC753" s="125"/>
      <c r="AD753" s="125"/>
      <c r="AE753" s="125"/>
      <c r="AF753" s="125"/>
      <c r="AG753" s="125"/>
      <c r="AH753" s="125"/>
      <c r="AI753" s="125"/>
      <c r="AJ753" s="125"/>
      <c r="AK753" s="125"/>
    </row>
    <row r="754" spans="1:37" s="3" customFormat="1" ht="14" x14ac:dyDescent="0.15">
      <c r="A754" s="55">
        <v>3</v>
      </c>
      <c r="B754" s="68" t="str">
        <f t="shared" si="13"/>
        <v>157</v>
      </c>
      <c r="C754" s="130">
        <v>157</v>
      </c>
      <c r="D754" s="28" t="s">
        <v>1175</v>
      </c>
      <c r="E754" s="28"/>
      <c r="F754" s="28" t="s">
        <v>314</v>
      </c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9"/>
      <c r="V754" s="29"/>
      <c r="W754" s="29"/>
      <c r="X754" s="59"/>
      <c r="Y754" s="28" t="s">
        <v>2057</v>
      </c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</row>
    <row r="755" spans="1:37" s="28" customFormat="1" ht="14" x14ac:dyDescent="0.15">
      <c r="A755" s="20">
        <v>3</v>
      </c>
      <c r="B755" s="91" t="str">
        <f t="shared" si="13"/>
        <v>157</v>
      </c>
      <c r="C755" s="150">
        <v>157</v>
      </c>
      <c r="D755" s="15"/>
      <c r="E755" s="15"/>
      <c r="F755" s="15" t="s">
        <v>315</v>
      </c>
      <c r="G755" s="15"/>
      <c r="H755" s="15"/>
      <c r="I755" s="15"/>
      <c r="J755" s="15"/>
      <c r="K755" s="15" t="s">
        <v>1175</v>
      </c>
      <c r="L755" s="15"/>
      <c r="M755" s="15" t="s">
        <v>314</v>
      </c>
      <c r="N755" s="15"/>
      <c r="O755" s="15"/>
      <c r="P755" s="15">
        <v>1848</v>
      </c>
      <c r="Q755" s="15"/>
      <c r="R755" s="15"/>
      <c r="S755" s="15">
        <v>1941</v>
      </c>
      <c r="T755" s="15"/>
      <c r="U755" s="16"/>
      <c r="V755" s="16"/>
      <c r="W755" s="16"/>
      <c r="X755" s="21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</row>
    <row r="756" spans="1:37" s="15" customFormat="1" ht="26" customHeight="1" x14ac:dyDescent="0.15">
      <c r="A756" s="20">
        <v>3</v>
      </c>
      <c r="B756" s="91" t="str">
        <f t="shared" ref="B756:B816" si="14">TEXT(C756,"000")</f>
        <v>157</v>
      </c>
      <c r="C756" s="150">
        <v>157</v>
      </c>
      <c r="K756" s="15" t="s">
        <v>877</v>
      </c>
      <c r="L756" s="15" t="s">
        <v>693</v>
      </c>
      <c r="M756" s="15" t="s">
        <v>826</v>
      </c>
      <c r="P756" s="15">
        <v>1850</v>
      </c>
      <c r="S756" s="15">
        <v>1949</v>
      </c>
      <c r="U756" s="16"/>
      <c r="V756" s="16"/>
      <c r="W756" s="16"/>
      <c r="X756" s="21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</row>
    <row r="757" spans="1:37" s="28" customFormat="1" ht="14" x14ac:dyDescent="0.15">
      <c r="A757" s="38">
        <v>3</v>
      </c>
      <c r="B757" s="91" t="str">
        <f t="shared" si="14"/>
        <v>157</v>
      </c>
      <c r="C757" s="131">
        <v>157</v>
      </c>
      <c r="D757" s="21"/>
      <c r="E757" s="21"/>
      <c r="F757" s="21"/>
      <c r="G757" s="21"/>
      <c r="H757" s="21"/>
      <c r="I757" s="21"/>
      <c r="J757" s="21"/>
      <c r="K757" s="21" t="s">
        <v>766</v>
      </c>
      <c r="L757" s="21" t="s">
        <v>1476</v>
      </c>
      <c r="M757" s="21" t="s">
        <v>314</v>
      </c>
      <c r="N757" s="21"/>
      <c r="O757" s="21"/>
      <c r="P757" s="21">
        <v>1890</v>
      </c>
      <c r="Q757" s="21"/>
      <c r="R757" s="21"/>
      <c r="S757" s="21">
        <v>1949</v>
      </c>
      <c r="T757" s="21"/>
      <c r="U757" s="37"/>
      <c r="V757" s="37"/>
      <c r="W757" s="37"/>
      <c r="X757" s="21"/>
      <c r="Y757" s="21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</row>
    <row r="758" spans="1:37" s="15" customFormat="1" ht="28" x14ac:dyDescent="0.15">
      <c r="A758" s="28">
        <v>3</v>
      </c>
      <c r="B758" s="68" t="str">
        <f t="shared" si="14"/>
        <v>157-A</v>
      </c>
      <c r="C758" s="130" t="s">
        <v>1329</v>
      </c>
      <c r="D758" s="28" t="s">
        <v>1330</v>
      </c>
      <c r="E758" s="28"/>
      <c r="F758" s="28" t="s">
        <v>1331</v>
      </c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9"/>
      <c r="V758" s="29"/>
      <c r="W758" s="29"/>
      <c r="X758" s="59"/>
      <c r="Y758" s="28" t="s">
        <v>2057</v>
      </c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</row>
    <row r="759" spans="1:37" s="28" customFormat="1" ht="28" x14ac:dyDescent="0.15">
      <c r="A759" s="15">
        <v>3</v>
      </c>
      <c r="B759" s="91" t="str">
        <f t="shared" si="14"/>
        <v>157-A</v>
      </c>
      <c r="C759" s="150" t="s">
        <v>1329</v>
      </c>
      <c r="D759" s="15"/>
      <c r="E759" s="15"/>
      <c r="F759" s="15"/>
      <c r="G759" s="15"/>
      <c r="H759" s="15"/>
      <c r="I759" s="15"/>
      <c r="J759" s="15"/>
      <c r="K759" s="15" t="s">
        <v>1332</v>
      </c>
      <c r="L759" s="15"/>
      <c r="M759" s="15" t="s">
        <v>1331</v>
      </c>
      <c r="N759" s="15"/>
      <c r="O759" s="15"/>
      <c r="P759" s="15"/>
      <c r="Q759" s="15" t="s">
        <v>659</v>
      </c>
      <c r="R759" s="15">
        <v>6</v>
      </c>
      <c r="S759" s="15">
        <v>2000</v>
      </c>
      <c r="T759" s="15"/>
      <c r="U759" s="16"/>
      <c r="V759" s="16"/>
      <c r="W759" s="16"/>
      <c r="X759" s="21"/>
      <c r="Y759" s="15"/>
      <c r="Z759" s="125"/>
      <c r="AA759" s="125"/>
      <c r="AB759" s="125"/>
      <c r="AC759" s="125"/>
      <c r="AD759" s="125"/>
      <c r="AE759" s="125"/>
      <c r="AF759" s="125"/>
      <c r="AG759" s="125"/>
      <c r="AH759" s="125"/>
      <c r="AI759" s="125"/>
      <c r="AJ759" s="125"/>
      <c r="AK759" s="125"/>
    </row>
    <row r="760" spans="1:37" s="15" customFormat="1" ht="28" x14ac:dyDescent="0.15">
      <c r="A760" s="15">
        <v>3</v>
      </c>
      <c r="B760" s="91" t="str">
        <f t="shared" si="14"/>
        <v>157-A</v>
      </c>
      <c r="C760" s="150" t="s">
        <v>1329</v>
      </c>
      <c r="K760" s="15" t="s">
        <v>781</v>
      </c>
      <c r="M760" s="15" t="s">
        <v>1331</v>
      </c>
      <c r="N760" s="15" t="s">
        <v>932</v>
      </c>
      <c r="O760" s="15">
        <v>3</v>
      </c>
      <c r="P760" s="15">
        <v>1921</v>
      </c>
      <c r="Q760" s="15" t="s">
        <v>923</v>
      </c>
      <c r="R760" s="15">
        <v>15</v>
      </c>
      <c r="S760" s="15">
        <v>2000</v>
      </c>
      <c r="U760" s="16"/>
      <c r="V760" s="16"/>
      <c r="W760" s="16"/>
      <c r="X760" s="21"/>
    </row>
    <row r="761" spans="1:37" s="15" customFormat="1" ht="28" x14ac:dyDescent="0.15">
      <c r="A761" s="28">
        <v>3</v>
      </c>
      <c r="B761" s="68" t="str">
        <f t="shared" si="14"/>
        <v>158</v>
      </c>
      <c r="C761" s="130">
        <v>158</v>
      </c>
      <c r="D761" s="28" t="s">
        <v>540</v>
      </c>
      <c r="E761" s="28"/>
      <c r="F761" s="28" t="s">
        <v>541</v>
      </c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9"/>
      <c r="V761" s="29"/>
      <c r="W761" s="29"/>
      <c r="X761" s="59"/>
      <c r="Y761" s="28" t="s">
        <v>2057</v>
      </c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</row>
    <row r="762" spans="1:37" s="15" customFormat="1" ht="28" x14ac:dyDescent="0.15">
      <c r="A762" s="15">
        <v>3</v>
      </c>
      <c r="B762" s="91" t="str">
        <f t="shared" si="14"/>
        <v>158</v>
      </c>
      <c r="C762" s="150">
        <v>158</v>
      </c>
      <c r="K762" s="15" t="s">
        <v>540</v>
      </c>
      <c r="M762" s="15" t="s">
        <v>541</v>
      </c>
      <c r="N762" s="15" t="s">
        <v>485</v>
      </c>
      <c r="O762" s="15">
        <v>14</v>
      </c>
      <c r="P762" s="15">
        <v>1826</v>
      </c>
      <c r="Q762" s="15" t="s">
        <v>485</v>
      </c>
      <c r="R762" s="15">
        <v>21</v>
      </c>
      <c r="S762" s="15">
        <v>1898</v>
      </c>
      <c r="U762" s="16"/>
      <c r="V762" s="16"/>
      <c r="W762" s="16"/>
      <c r="X762" s="21"/>
    </row>
    <row r="763" spans="1:37" s="15" customFormat="1" ht="13" customHeight="1" x14ac:dyDescent="0.15">
      <c r="A763" s="15">
        <v>3</v>
      </c>
      <c r="B763" s="91" t="str">
        <f t="shared" si="14"/>
        <v>158</v>
      </c>
      <c r="C763" s="150">
        <v>158</v>
      </c>
      <c r="K763" s="15" t="s">
        <v>942</v>
      </c>
      <c r="M763" s="15" t="s">
        <v>1298</v>
      </c>
      <c r="N763" s="15" t="s">
        <v>325</v>
      </c>
      <c r="O763" s="15">
        <v>17</v>
      </c>
      <c r="P763" s="15">
        <v>1830</v>
      </c>
      <c r="Q763" s="15" t="s">
        <v>1658</v>
      </c>
      <c r="R763" s="15">
        <v>1</v>
      </c>
      <c r="S763" s="15">
        <v>1914</v>
      </c>
      <c r="U763" s="16"/>
      <c r="V763" s="16"/>
      <c r="W763" s="16"/>
      <c r="X763" s="21"/>
    </row>
    <row r="764" spans="1:37" s="28" customFormat="1" ht="14" x14ac:dyDescent="0.15">
      <c r="A764" s="55">
        <v>3</v>
      </c>
      <c r="B764" s="68" t="str">
        <f t="shared" si="14"/>
        <v>159</v>
      </c>
      <c r="C764" s="130">
        <v>159</v>
      </c>
      <c r="D764" s="28" t="s">
        <v>697</v>
      </c>
      <c r="F764" s="28" t="s">
        <v>695</v>
      </c>
      <c r="U764" s="29"/>
      <c r="V764" s="29"/>
      <c r="W764" s="29"/>
      <c r="X764" s="59"/>
      <c r="Y764" s="28" t="s">
        <v>2057</v>
      </c>
    </row>
    <row r="765" spans="1:37" s="15" customFormat="1" ht="13" customHeight="1" x14ac:dyDescent="0.15">
      <c r="A765" s="25">
        <v>3</v>
      </c>
      <c r="B765" s="91" t="str">
        <f t="shared" si="14"/>
        <v>159</v>
      </c>
      <c r="C765" s="154">
        <v>159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1" t="s">
        <v>682</v>
      </c>
      <c r="N765" s="11"/>
      <c r="O765" s="11"/>
      <c r="P765" s="11"/>
      <c r="Q765" s="11"/>
      <c r="R765" s="11"/>
      <c r="S765" s="11"/>
      <c r="T765" s="11"/>
      <c r="U765" s="12"/>
      <c r="V765" s="12"/>
      <c r="W765" s="12"/>
      <c r="X765" s="21"/>
      <c r="Y765" s="11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s="3" customFormat="1" ht="14" x14ac:dyDescent="0.15">
      <c r="A766" s="25">
        <v>3</v>
      </c>
      <c r="B766" s="91" t="str">
        <f t="shared" si="14"/>
        <v>159</v>
      </c>
      <c r="C766" s="154">
        <v>159</v>
      </c>
      <c r="D766" s="11"/>
      <c r="E766" s="11"/>
      <c r="F766" s="11"/>
      <c r="G766" s="11"/>
      <c r="H766" s="11"/>
      <c r="I766" s="11"/>
      <c r="J766" s="11"/>
      <c r="K766" s="11" t="s">
        <v>1278</v>
      </c>
      <c r="L766" s="11" t="s">
        <v>938</v>
      </c>
      <c r="M766" s="11" t="s">
        <v>1268</v>
      </c>
      <c r="N766" s="11"/>
      <c r="O766" s="11"/>
      <c r="P766" s="11">
        <v>1842</v>
      </c>
      <c r="Q766" s="11" t="s">
        <v>1128</v>
      </c>
      <c r="R766" s="11">
        <v>14</v>
      </c>
      <c r="S766" s="11">
        <v>1878</v>
      </c>
      <c r="T766" s="11"/>
      <c r="U766" s="12"/>
      <c r="V766" s="12"/>
      <c r="W766" s="12"/>
      <c r="X766" s="21" t="s">
        <v>1625</v>
      </c>
      <c r="Y766" s="11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</row>
    <row r="767" spans="1:37" s="3" customFormat="1" ht="28" x14ac:dyDescent="0.15">
      <c r="A767" s="25">
        <v>3</v>
      </c>
      <c r="B767" s="91" t="str">
        <f t="shared" si="14"/>
        <v>159</v>
      </c>
      <c r="C767" s="154">
        <v>159</v>
      </c>
      <c r="D767" s="11"/>
      <c r="E767" s="11"/>
      <c r="F767" s="11"/>
      <c r="G767" s="11"/>
      <c r="H767" s="11"/>
      <c r="I767" s="11"/>
      <c r="J767" s="11"/>
      <c r="K767" s="11" t="s">
        <v>1034</v>
      </c>
      <c r="L767" s="11" t="s">
        <v>963</v>
      </c>
      <c r="M767" s="11" t="s">
        <v>695</v>
      </c>
      <c r="N767" s="11"/>
      <c r="O767" s="11"/>
      <c r="P767" s="11">
        <v>1813</v>
      </c>
      <c r="Q767" s="11" t="s">
        <v>656</v>
      </c>
      <c r="R767" s="11">
        <v>29</v>
      </c>
      <c r="S767" s="11">
        <v>1877</v>
      </c>
      <c r="T767" s="11"/>
      <c r="U767" s="12"/>
      <c r="V767" s="12"/>
      <c r="W767" s="12"/>
      <c r="X767" s="21" t="s">
        <v>1624</v>
      </c>
      <c r="Y767" s="11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</row>
    <row r="768" spans="1:37" s="3" customFormat="1" ht="28" x14ac:dyDescent="0.15">
      <c r="A768" s="20">
        <v>3</v>
      </c>
      <c r="B768" s="91" t="str">
        <f t="shared" si="14"/>
        <v>159</v>
      </c>
      <c r="C768" s="150">
        <v>159</v>
      </c>
      <c r="D768" s="15"/>
      <c r="E768" s="15"/>
      <c r="F768" s="15"/>
      <c r="G768" s="15"/>
      <c r="H768" s="15"/>
      <c r="I768" s="15"/>
      <c r="J768" s="15"/>
      <c r="K768" s="15" t="s">
        <v>697</v>
      </c>
      <c r="L768" s="15"/>
      <c r="M768" s="15" t="s">
        <v>695</v>
      </c>
      <c r="N768" s="15" t="s">
        <v>586</v>
      </c>
      <c r="O768" s="15">
        <v>17</v>
      </c>
      <c r="P768" s="15">
        <v>1809</v>
      </c>
      <c r="Q768" s="15" t="s">
        <v>1128</v>
      </c>
      <c r="R768" s="15">
        <v>8</v>
      </c>
      <c r="S768" s="15">
        <v>1886</v>
      </c>
      <c r="T768" s="15"/>
      <c r="U768" s="16"/>
      <c r="V768" s="16"/>
      <c r="W768" s="16"/>
      <c r="X768" s="21"/>
      <c r="Y768" s="15"/>
    </row>
    <row r="769" spans="1:37" s="15" customFormat="1" ht="26" customHeight="1" x14ac:dyDescent="0.15">
      <c r="A769" s="55">
        <v>3</v>
      </c>
      <c r="B769" s="68" t="str">
        <f t="shared" si="14"/>
        <v>160</v>
      </c>
      <c r="C769" s="130">
        <v>160</v>
      </c>
      <c r="D769" s="28" t="s">
        <v>696</v>
      </c>
      <c r="E769" s="28"/>
      <c r="F769" s="28" t="s">
        <v>695</v>
      </c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9"/>
      <c r="V769" s="29"/>
      <c r="W769" s="29"/>
      <c r="X769" s="59" t="s">
        <v>1521</v>
      </c>
      <c r="Y769" s="28" t="s">
        <v>2057</v>
      </c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15" customFormat="1" ht="26" customHeight="1" x14ac:dyDescent="0.15">
      <c r="A770" s="25">
        <v>3</v>
      </c>
      <c r="B770" s="91" t="str">
        <f t="shared" si="14"/>
        <v>160</v>
      </c>
      <c r="C770" s="154">
        <v>160</v>
      </c>
      <c r="D770" s="11"/>
      <c r="E770" s="11"/>
      <c r="F770" s="11"/>
      <c r="G770" s="11"/>
      <c r="H770" s="11"/>
      <c r="I770" s="11"/>
      <c r="J770" s="11"/>
      <c r="K770" s="11" t="s">
        <v>792</v>
      </c>
      <c r="L770" s="11" t="s">
        <v>816</v>
      </c>
      <c r="M770" s="11" t="s">
        <v>695</v>
      </c>
      <c r="N770" s="21" t="s">
        <v>705</v>
      </c>
      <c r="O770" s="11">
        <v>9</v>
      </c>
      <c r="P770" s="11">
        <v>1837</v>
      </c>
      <c r="Q770" s="11" t="s">
        <v>485</v>
      </c>
      <c r="R770" s="11">
        <v>23</v>
      </c>
      <c r="S770" s="11">
        <v>1864</v>
      </c>
      <c r="T770" s="11"/>
      <c r="U770" s="12"/>
      <c r="V770" s="12"/>
      <c r="W770" s="12"/>
      <c r="X770" s="21" t="s">
        <v>1623</v>
      </c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</row>
    <row r="771" spans="1:37" s="15" customFormat="1" ht="26" customHeight="1" x14ac:dyDescent="0.15">
      <c r="A771" s="55">
        <v>3</v>
      </c>
      <c r="B771" s="68" t="str">
        <f t="shared" si="14"/>
        <v>161</v>
      </c>
      <c r="C771" s="130">
        <v>161</v>
      </c>
      <c r="D771" s="28" t="s">
        <v>425</v>
      </c>
      <c r="E771" s="28" t="s">
        <v>844</v>
      </c>
      <c r="F771" s="28" t="s">
        <v>1310</v>
      </c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9"/>
      <c r="V771" s="29"/>
      <c r="W771" s="29"/>
      <c r="X771" s="59" t="s">
        <v>1437</v>
      </c>
      <c r="Y771" s="28" t="s">
        <v>2057</v>
      </c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</row>
    <row r="772" spans="1:37" s="15" customFormat="1" ht="26" customHeight="1" x14ac:dyDescent="0.15">
      <c r="A772" s="25">
        <v>3</v>
      </c>
      <c r="B772" s="91" t="str">
        <f t="shared" si="14"/>
        <v>161</v>
      </c>
      <c r="C772" s="154">
        <v>161</v>
      </c>
      <c r="D772" s="11"/>
      <c r="E772" s="11"/>
      <c r="F772" s="11"/>
      <c r="G772" s="11"/>
      <c r="H772" s="11"/>
      <c r="I772" s="11"/>
      <c r="J772" s="11"/>
      <c r="K772" s="11" t="s">
        <v>1064</v>
      </c>
      <c r="L772" s="11"/>
      <c r="M772" s="11" t="s">
        <v>1310</v>
      </c>
      <c r="N772" s="11"/>
      <c r="O772" s="11"/>
      <c r="P772" s="11">
        <v>1820</v>
      </c>
      <c r="Q772" s="11" t="s">
        <v>932</v>
      </c>
      <c r="R772" s="11">
        <v>6</v>
      </c>
      <c r="S772" s="11">
        <v>1877</v>
      </c>
      <c r="T772" s="11"/>
      <c r="U772" s="12"/>
      <c r="V772" s="12"/>
      <c r="W772" s="12"/>
      <c r="X772" s="21" t="s">
        <v>246</v>
      </c>
      <c r="Y772" s="11"/>
    </row>
    <row r="773" spans="1:37" s="15" customFormat="1" ht="26" customHeight="1" x14ac:dyDescent="0.15">
      <c r="A773" s="28">
        <v>3</v>
      </c>
      <c r="B773" s="68" t="str">
        <f t="shared" si="14"/>
        <v>162</v>
      </c>
      <c r="C773" s="130">
        <v>162</v>
      </c>
      <c r="D773" s="28" t="s">
        <v>1175</v>
      </c>
      <c r="E773" s="28" t="s">
        <v>813</v>
      </c>
      <c r="F773" s="28" t="s">
        <v>629</v>
      </c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9"/>
      <c r="V773" s="29"/>
      <c r="W773" s="29"/>
      <c r="X773" s="59"/>
      <c r="Y773" s="28" t="s">
        <v>2057</v>
      </c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</row>
    <row r="774" spans="1:37" s="28" customFormat="1" ht="52" customHeight="1" x14ac:dyDescent="0.15">
      <c r="A774" s="11">
        <v>3</v>
      </c>
      <c r="B774" s="91" t="str">
        <f t="shared" si="14"/>
        <v>162</v>
      </c>
      <c r="C774" s="154">
        <v>162</v>
      </c>
      <c r="D774" s="11"/>
      <c r="E774" s="11"/>
      <c r="F774" s="11"/>
      <c r="G774" s="11"/>
      <c r="H774" s="11"/>
      <c r="I774" s="11"/>
      <c r="J774" s="11"/>
      <c r="K774" s="11" t="s">
        <v>1175</v>
      </c>
      <c r="L774" s="11" t="s">
        <v>813</v>
      </c>
      <c r="M774" s="11" t="s">
        <v>629</v>
      </c>
      <c r="N774" s="11"/>
      <c r="O774" s="11"/>
      <c r="P774" s="11">
        <v>1808</v>
      </c>
      <c r="Q774" s="11" t="s">
        <v>656</v>
      </c>
      <c r="R774" s="11">
        <v>20</v>
      </c>
      <c r="S774" s="11">
        <v>1887</v>
      </c>
      <c r="T774" s="11"/>
      <c r="U774" s="12"/>
      <c r="V774" s="12"/>
      <c r="W774" s="12"/>
      <c r="X774" s="21" t="s">
        <v>1692</v>
      </c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</row>
    <row r="775" spans="1:37" s="15" customFormat="1" ht="29" customHeight="1" x14ac:dyDescent="0.15">
      <c r="A775" s="11">
        <v>3</v>
      </c>
      <c r="B775" s="91" t="str">
        <f t="shared" si="14"/>
        <v>162</v>
      </c>
      <c r="C775" s="154">
        <v>162</v>
      </c>
      <c r="D775" s="11"/>
      <c r="E775" s="11"/>
      <c r="F775" s="11"/>
      <c r="G775" s="11"/>
      <c r="H775" s="11"/>
      <c r="I775" s="11"/>
      <c r="J775" s="11"/>
      <c r="K775" s="11" t="s">
        <v>770</v>
      </c>
      <c r="L775" s="11" t="s">
        <v>170</v>
      </c>
      <c r="M775" s="11" t="s">
        <v>629</v>
      </c>
      <c r="N775" s="11"/>
      <c r="O775" s="11"/>
      <c r="P775" s="11">
        <v>1804</v>
      </c>
      <c r="Q775" s="11" t="s">
        <v>996</v>
      </c>
      <c r="R775" s="11">
        <v>6</v>
      </c>
      <c r="S775" s="11">
        <v>1889</v>
      </c>
      <c r="T775" s="11"/>
      <c r="U775" s="12"/>
      <c r="V775" s="12"/>
      <c r="W775" s="12"/>
      <c r="X775" s="21" t="s">
        <v>1693</v>
      </c>
      <c r="Y775" s="11"/>
      <c r="Z775" s="125"/>
      <c r="AA775" s="125"/>
      <c r="AB775" s="125"/>
      <c r="AC775" s="125"/>
      <c r="AD775" s="125"/>
      <c r="AE775" s="125"/>
      <c r="AF775" s="125"/>
      <c r="AG775" s="125"/>
      <c r="AH775" s="125"/>
      <c r="AI775" s="125"/>
      <c r="AJ775" s="125"/>
      <c r="AK775" s="125"/>
    </row>
    <row r="776" spans="1:37" s="15" customFormat="1" ht="28" x14ac:dyDescent="0.15">
      <c r="A776" s="11">
        <v>3</v>
      </c>
      <c r="B776" s="91" t="str">
        <f t="shared" si="14"/>
        <v>162</v>
      </c>
      <c r="C776" s="154">
        <v>162</v>
      </c>
      <c r="D776" s="11"/>
      <c r="E776" s="11"/>
      <c r="F776" s="11"/>
      <c r="G776" s="11"/>
      <c r="H776" s="11"/>
      <c r="I776" s="11"/>
      <c r="J776" s="11"/>
      <c r="K776" s="11" t="s">
        <v>685</v>
      </c>
      <c r="L776" s="11" t="s">
        <v>170</v>
      </c>
      <c r="M776" s="11" t="s">
        <v>629</v>
      </c>
      <c r="N776" s="11"/>
      <c r="O776" s="11"/>
      <c r="P776" s="11">
        <v>1835</v>
      </c>
      <c r="Q776" s="11" t="s">
        <v>545</v>
      </c>
      <c r="R776" s="11">
        <v>28</v>
      </c>
      <c r="S776" s="11">
        <v>1912</v>
      </c>
      <c r="T776" s="11"/>
      <c r="U776" s="12"/>
      <c r="V776" s="12"/>
      <c r="W776" s="12"/>
      <c r="X776" s="2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</row>
    <row r="777" spans="1:37" s="28" customFormat="1" ht="25" customHeight="1" x14ac:dyDescent="0.15">
      <c r="A777" s="15">
        <v>3</v>
      </c>
      <c r="B777" s="91" t="str">
        <f t="shared" si="14"/>
        <v>162</v>
      </c>
      <c r="C777" s="150">
        <v>162</v>
      </c>
      <c r="D777" s="15"/>
      <c r="E777" s="15"/>
      <c r="F777" s="15"/>
      <c r="G777" s="15"/>
      <c r="H777" s="15"/>
      <c r="I777" s="15"/>
      <c r="J777" s="15"/>
      <c r="K777" s="15" t="s">
        <v>1694</v>
      </c>
      <c r="L777" s="15" t="s">
        <v>813</v>
      </c>
      <c r="M777" s="15" t="s">
        <v>629</v>
      </c>
      <c r="N777" s="15"/>
      <c r="O777" s="15"/>
      <c r="P777" s="15">
        <v>1864</v>
      </c>
      <c r="Q777" s="15" t="s">
        <v>545</v>
      </c>
      <c r="R777" s="15">
        <v>23</v>
      </c>
      <c r="S777" s="15">
        <v>1929</v>
      </c>
      <c r="T777" s="15"/>
      <c r="U777" s="16"/>
      <c r="V777" s="16"/>
      <c r="W777" s="16"/>
      <c r="X777" s="21" t="s">
        <v>245</v>
      </c>
      <c r="Y777" s="15"/>
      <c r="Z777" s="125"/>
      <c r="AA777" s="125"/>
      <c r="AB777" s="125"/>
      <c r="AC777" s="125"/>
      <c r="AD777" s="125"/>
      <c r="AE777" s="125"/>
      <c r="AF777" s="125"/>
      <c r="AG777" s="125"/>
      <c r="AH777" s="125"/>
      <c r="AI777" s="125"/>
      <c r="AJ777" s="125"/>
      <c r="AK777" s="125"/>
    </row>
    <row r="778" spans="1:37" s="15" customFormat="1" ht="14" x14ac:dyDescent="0.15">
      <c r="A778" s="55">
        <v>3</v>
      </c>
      <c r="B778" s="68" t="str">
        <f t="shared" si="14"/>
        <v>163</v>
      </c>
      <c r="C778" s="130">
        <v>163</v>
      </c>
      <c r="D778" s="176" t="s">
        <v>470</v>
      </c>
      <c r="E778" s="28"/>
      <c r="F778" s="28" t="s">
        <v>995</v>
      </c>
      <c r="G778" s="28"/>
      <c r="H778" s="28"/>
      <c r="I778" s="28"/>
      <c r="J778" s="28" t="s">
        <v>1089</v>
      </c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9"/>
      <c r="V778" s="29"/>
      <c r="W778" s="29"/>
      <c r="X778" s="59"/>
      <c r="Y778" s="55" t="s">
        <v>2057</v>
      </c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</row>
    <row r="779" spans="1:37" s="15" customFormat="1" ht="14" x14ac:dyDescent="0.15">
      <c r="A779" s="20">
        <v>3</v>
      </c>
      <c r="B779" s="91" t="str">
        <f t="shared" si="14"/>
        <v>163</v>
      </c>
      <c r="C779" s="150">
        <v>163</v>
      </c>
      <c r="K779" s="15" t="s">
        <v>470</v>
      </c>
      <c r="M779" s="15" t="s">
        <v>995</v>
      </c>
      <c r="S779" s="15">
        <v>1916</v>
      </c>
      <c r="U779" s="16"/>
      <c r="V779" s="16"/>
      <c r="W779" s="16"/>
      <c r="X779" s="15" t="s">
        <v>114</v>
      </c>
      <c r="Y779" s="20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</row>
    <row r="780" spans="1:37" s="15" customFormat="1" ht="14" x14ac:dyDescent="0.15">
      <c r="A780" s="20">
        <v>3</v>
      </c>
      <c r="B780" s="91" t="str">
        <f t="shared" si="14"/>
        <v>163</v>
      </c>
      <c r="C780" s="150">
        <v>163</v>
      </c>
      <c r="K780" s="15" t="s">
        <v>685</v>
      </c>
      <c r="M780" s="15" t="s">
        <v>995</v>
      </c>
      <c r="U780" s="16"/>
      <c r="V780" s="16"/>
      <c r="W780" s="16"/>
      <c r="X780" s="21"/>
      <c r="Y780" s="20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</row>
    <row r="781" spans="1:37" s="28" customFormat="1" ht="14" x14ac:dyDescent="0.15">
      <c r="A781" s="20">
        <v>3</v>
      </c>
      <c r="B781" s="91" t="str">
        <f t="shared" si="14"/>
        <v>163</v>
      </c>
      <c r="C781" s="150">
        <v>163</v>
      </c>
      <c r="D781" s="15"/>
      <c r="E781" s="15"/>
      <c r="F781" s="15"/>
      <c r="G781" s="15"/>
      <c r="H781" s="15"/>
      <c r="I781" s="15"/>
      <c r="J781" s="15"/>
      <c r="K781" s="15" t="s">
        <v>471</v>
      </c>
      <c r="L781" s="15" t="s">
        <v>1020</v>
      </c>
      <c r="M781" s="15" t="s">
        <v>995</v>
      </c>
      <c r="N781" s="15"/>
      <c r="O781" s="15"/>
      <c r="P781" s="15">
        <v>1858</v>
      </c>
      <c r="Q781" s="15"/>
      <c r="R781" s="15"/>
      <c r="S781" s="15">
        <v>1916</v>
      </c>
      <c r="T781" s="15"/>
      <c r="U781" s="16"/>
      <c r="V781" s="16"/>
      <c r="W781" s="16"/>
      <c r="X781" s="21" t="s">
        <v>1579</v>
      </c>
      <c r="Y781" s="1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</row>
    <row r="782" spans="1:37" s="15" customFormat="1" ht="14" x14ac:dyDescent="0.15">
      <c r="A782" s="20">
        <v>3</v>
      </c>
      <c r="B782" s="91" t="str">
        <f t="shared" si="14"/>
        <v>163</v>
      </c>
      <c r="C782" s="150">
        <v>163</v>
      </c>
      <c r="K782" s="15" t="s">
        <v>818</v>
      </c>
      <c r="L782" s="15" t="s">
        <v>1020</v>
      </c>
      <c r="M782" s="15" t="s">
        <v>995</v>
      </c>
      <c r="P782" s="15">
        <v>1858</v>
      </c>
      <c r="S782" s="15">
        <v>1887</v>
      </c>
      <c r="U782" s="16"/>
      <c r="V782" s="16"/>
      <c r="W782" s="16"/>
      <c r="X782" s="21" t="s">
        <v>1579</v>
      </c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</row>
    <row r="783" spans="1:37" s="15" customFormat="1" ht="14" x14ac:dyDescent="0.15">
      <c r="A783" s="20">
        <v>3</v>
      </c>
      <c r="B783" s="91" t="str">
        <f t="shared" si="14"/>
        <v>163</v>
      </c>
      <c r="C783" s="150">
        <v>163</v>
      </c>
      <c r="K783" s="15" t="s">
        <v>1071</v>
      </c>
      <c r="L783" s="15" t="s">
        <v>112</v>
      </c>
      <c r="M783" s="15" t="s">
        <v>995</v>
      </c>
      <c r="P783" s="15">
        <v>1820</v>
      </c>
      <c r="S783" s="15">
        <v>1898</v>
      </c>
      <c r="U783" s="16"/>
      <c r="V783" s="16"/>
      <c r="W783" s="16"/>
      <c r="X783" s="21" t="s">
        <v>113</v>
      </c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</row>
    <row r="784" spans="1:37" s="28" customFormat="1" ht="14" x14ac:dyDescent="0.15">
      <c r="A784" s="20">
        <v>3</v>
      </c>
      <c r="B784" s="91" t="str">
        <f t="shared" si="14"/>
        <v>163</v>
      </c>
      <c r="C784" s="150">
        <v>163</v>
      </c>
      <c r="D784" s="15"/>
      <c r="E784" s="15"/>
      <c r="F784" s="15"/>
      <c r="G784" s="15"/>
      <c r="H784" s="15"/>
      <c r="I784" s="15"/>
      <c r="J784" s="15"/>
      <c r="K784" s="15" t="s">
        <v>470</v>
      </c>
      <c r="L784" s="15" t="s">
        <v>938</v>
      </c>
      <c r="M784" s="15" t="s">
        <v>995</v>
      </c>
      <c r="N784" s="15"/>
      <c r="O784" s="15"/>
      <c r="P784" s="15">
        <v>1812</v>
      </c>
      <c r="Q784" s="15"/>
      <c r="R784" s="15"/>
      <c r="S784" s="15">
        <v>1894</v>
      </c>
      <c r="T784" s="15"/>
      <c r="U784" s="16"/>
      <c r="V784" s="16"/>
      <c r="W784" s="16"/>
      <c r="X784" s="21"/>
      <c r="Y784" s="15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</row>
    <row r="785" spans="1:37" s="15" customFormat="1" ht="14" x14ac:dyDescent="0.15">
      <c r="A785" s="55">
        <v>3</v>
      </c>
      <c r="B785" s="68" t="str">
        <f t="shared" si="14"/>
        <v>163-A</v>
      </c>
      <c r="C785" s="130" t="s">
        <v>1391</v>
      </c>
      <c r="D785" s="28" t="s">
        <v>1392</v>
      </c>
      <c r="E785" s="28"/>
      <c r="F785" s="28" t="s">
        <v>1431</v>
      </c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9"/>
      <c r="V785" s="29"/>
      <c r="W785" s="29"/>
      <c r="X785" s="59"/>
      <c r="Y785" s="28" t="s">
        <v>2057</v>
      </c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</row>
    <row r="786" spans="1:37" s="15" customFormat="1" ht="14" x14ac:dyDescent="0.15">
      <c r="A786" s="20">
        <v>3</v>
      </c>
      <c r="B786" s="91" t="str">
        <f t="shared" si="14"/>
        <v>163-A</v>
      </c>
      <c r="C786" s="150" t="s">
        <v>1391</v>
      </c>
      <c r="K786" s="15" t="s">
        <v>1392</v>
      </c>
      <c r="M786" s="15" t="s">
        <v>1431</v>
      </c>
      <c r="U786" s="16"/>
      <c r="V786" s="16"/>
      <c r="W786" s="16"/>
      <c r="X786" s="21"/>
    </row>
    <row r="787" spans="1:37" s="15" customFormat="1" ht="14" x14ac:dyDescent="0.15">
      <c r="A787" s="20">
        <v>3</v>
      </c>
      <c r="B787" s="91" t="str">
        <f t="shared" si="14"/>
        <v>163-A</v>
      </c>
      <c r="C787" s="150" t="s">
        <v>1391</v>
      </c>
      <c r="K787" s="15" t="s">
        <v>970</v>
      </c>
      <c r="M787" s="15" t="s">
        <v>1431</v>
      </c>
      <c r="U787" s="16" t="s">
        <v>327</v>
      </c>
      <c r="V787" s="16"/>
      <c r="W787" s="16" t="s">
        <v>1433</v>
      </c>
      <c r="X787" s="21" t="s">
        <v>1432</v>
      </c>
    </row>
    <row r="788" spans="1:37" s="15" customFormat="1" ht="14" x14ac:dyDescent="0.15">
      <c r="A788" s="55">
        <v>3</v>
      </c>
      <c r="B788" s="68" t="str">
        <f t="shared" si="14"/>
        <v>164</v>
      </c>
      <c r="C788" s="130">
        <v>164</v>
      </c>
      <c r="D788" s="28" t="s">
        <v>1387</v>
      </c>
      <c r="E788" s="28" t="s">
        <v>963</v>
      </c>
      <c r="F788" s="28" t="s">
        <v>1388</v>
      </c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9"/>
      <c r="V788" s="29"/>
      <c r="W788" s="29"/>
      <c r="X788" s="59"/>
      <c r="Y788" s="28" t="s">
        <v>2057</v>
      </c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</row>
    <row r="789" spans="1:37" s="28" customFormat="1" ht="14" x14ac:dyDescent="0.15">
      <c r="A789" s="20">
        <v>3</v>
      </c>
      <c r="B789" s="91" t="str">
        <f t="shared" si="14"/>
        <v>164</v>
      </c>
      <c r="C789" s="150">
        <v>164</v>
      </c>
      <c r="D789" s="15"/>
      <c r="E789" s="15"/>
      <c r="F789" s="15"/>
      <c r="G789" s="15"/>
      <c r="H789" s="15"/>
      <c r="I789" s="15"/>
      <c r="J789" s="15"/>
      <c r="K789" s="15" t="s">
        <v>1387</v>
      </c>
      <c r="L789" s="15" t="s">
        <v>963</v>
      </c>
      <c r="M789" s="15" t="s">
        <v>1388</v>
      </c>
      <c r="N789" s="15"/>
      <c r="O789" s="15"/>
      <c r="P789" s="15">
        <v>1811</v>
      </c>
      <c r="Q789" s="15"/>
      <c r="R789" s="15"/>
      <c r="S789" s="15">
        <v>1892</v>
      </c>
      <c r="T789" s="15"/>
      <c r="U789" s="16"/>
      <c r="V789" s="16"/>
      <c r="W789" s="16"/>
      <c r="X789" s="21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</row>
    <row r="790" spans="1:37" s="15" customFormat="1" ht="14" x14ac:dyDescent="0.15">
      <c r="A790" s="20"/>
      <c r="B790" s="91" t="str">
        <f t="shared" si="14"/>
        <v>164</v>
      </c>
      <c r="C790" s="150">
        <v>164</v>
      </c>
      <c r="K790" s="15" t="s">
        <v>108</v>
      </c>
      <c r="M790" s="15" t="s">
        <v>869</v>
      </c>
      <c r="P790" s="15">
        <v>1808</v>
      </c>
      <c r="S790" s="15">
        <v>1889</v>
      </c>
      <c r="U790" s="16"/>
      <c r="V790" s="16"/>
      <c r="W790" s="16"/>
      <c r="X790" s="21" t="s">
        <v>109</v>
      </c>
    </row>
    <row r="791" spans="1:37" s="30" customFormat="1" ht="14" x14ac:dyDescent="0.15">
      <c r="A791" s="20">
        <v>3</v>
      </c>
      <c r="B791" s="91" t="str">
        <f t="shared" si="14"/>
        <v>164</v>
      </c>
      <c r="C791" s="150">
        <v>164</v>
      </c>
      <c r="D791" s="15"/>
      <c r="E791" s="15"/>
      <c r="F791" s="15"/>
      <c r="G791" s="15"/>
      <c r="H791" s="15"/>
      <c r="I791" s="15"/>
      <c r="J791" s="15"/>
      <c r="K791" s="15" t="s">
        <v>1389</v>
      </c>
      <c r="L791" s="15" t="s">
        <v>112</v>
      </c>
      <c r="M791" s="15" t="s">
        <v>1388</v>
      </c>
      <c r="N791" s="15"/>
      <c r="O791" s="15"/>
      <c r="P791" s="15">
        <v>1847</v>
      </c>
      <c r="Q791" s="15"/>
      <c r="R791" s="15"/>
      <c r="S791" s="15">
        <v>1926</v>
      </c>
      <c r="T791" s="15"/>
      <c r="U791" s="16"/>
      <c r="V791" s="16"/>
      <c r="W791" s="16"/>
      <c r="X791" s="21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</row>
    <row r="792" spans="1:37" s="15" customFormat="1" ht="14" x14ac:dyDescent="0.15">
      <c r="A792" s="20">
        <v>3</v>
      </c>
      <c r="B792" s="91" t="str">
        <f t="shared" si="14"/>
        <v>164</v>
      </c>
      <c r="C792" s="150">
        <v>164</v>
      </c>
      <c r="K792" s="15" t="s">
        <v>471</v>
      </c>
      <c r="L792" s="15" t="s">
        <v>693</v>
      </c>
      <c r="M792" s="15" t="s">
        <v>110</v>
      </c>
      <c r="P792" s="15">
        <v>1850</v>
      </c>
      <c r="S792" s="15">
        <v>1918</v>
      </c>
      <c r="U792" s="16"/>
      <c r="V792" s="16"/>
      <c r="W792" s="16"/>
      <c r="X792" s="21" t="s">
        <v>111</v>
      </c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</row>
    <row r="793" spans="1:37" s="15" customFormat="1" ht="14" x14ac:dyDescent="0.15">
      <c r="A793" s="20">
        <v>3</v>
      </c>
      <c r="B793" s="91" t="str">
        <f t="shared" si="14"/>
        <v>164</v>
      </c>
      <c r="C793" s="150">
        <v>164</v>
      </c>
      <c r="K793" s="15" t="s">
        <v>681</v>
      </c>
      <c r="L793" s="15" t="s">
        <v>787</v>
      </c>
      <c r="M793" s="15" t="s">
        <v>1388</v>
      </c>
      <c r="P793" s="15">
        <v>1837</v>
      </c>
      <c r="S793" s="15">
        <v>1931</v>
      </c>
      <c r="U793" s="16"/>
      <c r="V793" s="16"/>
      <c r="W793" s="16"/>
      <c r="X793" s="21"/>
    </row>
    <row r="794" spans="1:37" s="28" customFormat="1" ht="14" x14ac:dyDescent="0.15">
      <c r="A794" s="28">
        <v>3</v>
      </c>
      <c r="B794" s="68" t="str">
        <f t="shared" si="14"/>
        <v>164-A</v>
      </c>
      <c r="C794" s="130" t="s">
        <v>780</v>
      </c>
      <c r="D794" s="28" t="s">
        <v>1221</v>
      </c>
      <c r="F794" s="28" t="s">
        <v>1220</v>
      </c>
      <c r="U794" s="29"/>
      <c r="V794" s="29"/>
      <c r="W794" s="29"/>
      <c r="X794" s="59"/>
      <c r="Y794" s="34" t="s">
        <v>2057</v>
      </c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</row>
    <row r="795" spans="1:37" s="3" customFormat="1" ht="14" x14ac:dyDescent="0.15">
      <c r="A795" s="125">
        <v>3</v>
      </c>
      <c r="B795" s="91" t="str">
        <f t="shared" si="14"/>
        <v>164-A</v>
      </c>
      <c r="C795" s="153" t="s">
        <v>780</v>
      </c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8"/>
      <c r="V795" s="8"/>
      <c r="W795" s="8"/>
      <c r="X795" s="21"/>
      <c r="Y795" s="124" t="s">
        <v>2057</v>
      </c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</row>
    <row r="796" spans="1:37" s="15" customFormat="1" ht="14" x14ac:dyDescent="0.15">
      <c r="A796" s="15">
        <v>3</v>
      </c>
      <c r="B796" s="91" t="str">
        <f t="shared" si="14"/>
        <v>164-A</v>
      </c>
      <c r="C796" s="150" t="s">
        <v>780</v>
      </c>
      <c r="K796" s="15" t="s">
        <v>1221</v>
      </c>
      <c r="M796" s="15" t="s">
        <v>1220</v>
      </c>
      <c r="P796" s="15">
        <v>1897</v>
      </c>
      <c r="S796" s="15">
        <v>1957</v>
      </c>
      <c r="U796" s="16"/>
      <c r="V796" s="16"/>
      <c r="W796" s="16"/>
      <c r="X796" s="21" t="s">
        <v>2462</v>
      </c>
      <c r="Y796" s="19"/>
      <c r="Z796" s="124"/>
      <c r="AA796" s="124"/>
      <c r="AB796" s="124"/>
      <c r="AC796" s="124"/>
      <c r="AD796" s="124"/>
      <c r="AE796" s="124"/>
      <c r="AF796" s="124"/>
      <c r="AG796" s="124"/>
      <c r="AH796" s="124"/>
      <c r="AI796" s="124"/>
      <c r="AJ796" s="124"/>
      <c r="AK796" s="124"/>
    </row>
    <row r="797" spans="1:37" s="15" customFormat="1" ht="13" customHeight="1" x14ac:dyDescent="0.15">
      <c r="A797" s="28">
        <v>3</v>
      </c>
      <c r="B797" s="68" t="str">
        <f t="shared" si="14"/>
        <v>165</v>
      </c>
      <c r="C797" s="130">
        <v>165</v>
      </c>
      <c r="D797" s="28" t="s">
        <v>685</v>
      </c>
      <c r="E797" s="28"/>
      <c r="F797" s="28" t="s">
        <v>1005</v>
      </c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9"/>
      <c r="V797" s="29"/>
      <c r="W797" s="29"/>
      <c r="X797" s="59"/>
      <c r="Y797" s="28" t="s">
        <v>2057</v>
      </c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</row>
    <row r="798" spans="1:37" s="3" customFormat="1" ht="14" x14ac:dyDescent="0.15">
      <c r="A798" s="11">
        <v>3</v>
      </c>
      <c r="B798" s="91" t="str">
        <f t="shared" si="14"/>
        <v>165</v>
      </c>
      <c r="C798" s="154">
        <v>165</v>
      </c>
      <c r="D798" s="11"/>
      <c r="E798" s="11"/>
      <c r="F798" s="11"/>
      <c r="G798" s="11"/>
      <c r="H798" s="11"/>
      <c r="I798" s="11"/>
      <c r="J798" s="11"/>
      <c r="K798" s="11" t="s">
        <v>1429</v>
      </c>
      <c r="L798" s="21" t="s">
        <v>708</v>
      </c>
      <c r="M798" s="11" t="s">
        <v>106</v>
      </c>
      <c r="N798" s="11"/>
      <c r="O798" s="11"/>
      <c r="P798" s="11">
        <v>1869</v>
      </c>
      <c r="Q798" s="11" t="s">
        <v>592</v>
      </c>
      <c r="R798" s="11">
        <v>20</v>
      </c>
      <c r="S798" s="11">
        <v>1894</v>
      </c>
      <c r="T798" s="11"/>
      <c r="U798" s="12"/>
      <c r="V798" s="12"/>
      <c r="W798" s="12"/>
      <c r="X798" s="21" t="s">
        <v>1961</v>
      </c>
      <c r="Y798" s="11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</row>
    <row r="799" spans="1:37" s="28" customFormat="1" ht="28" x14ac:dyDescent="0.15">
      <c r="A799" s="11">
        <v>3</v>
      </c>
      <c r="B799" s="91" t="str">
        <f t="shared" si="14"/>
        <v>165</v>
      </c>
      <c r="C799" s="154">
        <v>165</v>
      </c>
      <c r="D799" s="11"/>
      <c r="E799" s="11"/>
      <c r="F799" s="11"/>
      <c r="G799" s="11"/>
      <c r="H799" s="11"/>
      <c r="I799" s="11"/>
      <c r="J799" s="11"/>
      <c r="K799" s="11" t="s">
        <v>247</v>
      </c>
      <c r="L799" s="21" t="s">
        <v>243</v>
      </c>
      <c r="M799" s="11" t="s">
        <v>972</v>
      </c>
      <c r="N799" s="11"/>
      <c r="O799" s="11"/>
      <c r="P799" s="11">
        <v>1849</v>
      </c>
      <c r="Q799" s="11" t="s">
        <v>336</v>
      </c>
      <c r="R799" s="11">
        <v>4</v>
      </c>
      <c r="S799" s="11">
        <v>1891</v>
      </c>
      <c r="T799" s="11"/>
      <c r="U799" s="12"/>
      <c r="V799" s="12"/>
      <c r="W799" s="12"/>
      <c r="X799" s="21" t="s">
        <v>1962</v>
      </c>
      <c r="Y799" s="11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</row>
    <row r="800" spans="1:37" s="15" customFormat="1" ht="14" x14ac:dyDescent="0.15">
      <c r="A800" s="11">
        <v>3</v>
      </c>
      <c r="B800" s="91" t="str">
        <f t="shared" si="14"/>
        <v>165</v>
      </c>
      <c r="C800" s="154">
        <v>165</v>
      </c>
      <c r="D800" s="11"/>
      <c r="E800" s="11"/>
      <c r="F800" s="11"/>
      <c r="G800" s="11"/>
      <c r="H800" s="11"/>
      <c r="I800" s="11"/>
      <c r="J800" s="11"/>
      <c r="K800" s="11" t="s">
        <v>913</v>
      </c>
      <c r="L800" s="11" t="s">
        <v>816</v>
      </c>
      <c r="M800" s="11" t="s">
        <v>1005</v>
      </c>
      <c r="N800" s="11"/>
      <c r="O800" s="11"/>
      <c r="P800" s="11">
        <v>1811</v>
      </c>
      <c r="Q800" s="11" t="s">
        <v>592</v>
      </c>
      <c r="R800" s="11">
        <v>24</v>
      </c>
      <c r="S800" s="11">
        <v>1906</v>
      </c>
      <c r="T800" s="11"/>
      <c r="U800" s="12"/>
      <c r="V800" s="12"/>
      <c r="W800" s="12"/>
      <c r="X800" s="21" t="s">
        <v>107</v>
      </c>
      <c r="Y800" s="11"/>
    </row>
    <row r="801" spans="1:37" s="28" customFormat="1" ht="28" x14ac:dyDescent="0.15">
      <c r="A801" s="11">
        <v>3</v>
      </c>
      <c r="B801" s="91" t="str">
        <f t="shared" si="14"/>
        <v>165</v>
      </c>
      <c r="C801" s="154">
        <v>165</v>
      </c>
      <c r="D801" s="11"/>
      <c r="E801" s="11"/>
      <c r="F801" s="11"/>
      <c r="G801" s="11"/>
      <c r="H801" s="11"/>
      <c r="I801" s="11"/>
      <c r="J801" s="11"/>
      <c r="K801" s="11" t="s">
        <v>685</v>
      </c>
      <c r="L801" s="11"/>
      <c r="M801" s="11" t="s">
        <v>1005</v>
      </c>
      <c r="N801" s="11"/>
      <c r="O801" s="11"/>
      <c r="P801" s="11">
        <v>1815</v>
      </c>
      <c r="Q801" s="11" t="s">
        <v>932</v>
      </c>
      <c r="R801" s="11">
        <v>28</v>
      </c>
      <c r="S801" s="11">
        <v>1894</v>
      </c>
      <c r="T801" s="11"/>
      <c r="U801" s="12"/>
      <c r="V801" s="12" t="s">
        <v>326</v>
      </c>
      <c r="W801" s="12"/>
      <c r="X801" s="21" t="s">
        <v>597</v>
      </c>
      <c r="Y801" s="11"/>
      <c r="Z801" s="125"/>
      <c r="AA801" s="125"/>
      <c r="AB801" s="125"/>
      <c r="AC801" s="125"/>
      <c r="AD801" s="125"/>
      <c r="AE801" s="125"/>
      <c r="AF801" s="125"/>
      <c r="AG801" s="125"/>
      <c r="AH801" s="125"/>
      <c r="AI801" s="125"/>
      <c r="AJ801" s="125"/>
      <c r="AK801" s="125"/>
    </row>
    <row r="802" spans="1:37" s="15" customFormat="1" ht="28" x14ac:dyDescent="0.15">
      <c r="A802" s="15">
        <v>3</v>
      </c>
      <c r="B802" s="91" t="str">
        <f t="shared" si="14"/>
        <v>165</v>
      </c>
      <c r="C802" s="150">
        <v>165</v>
      </c>
      <c r="K802" s="15" t="s">
        <v>685</v>
      </c>
      <c r="L802" s="15" t="s">
        <v>810</v>
      </c>
      <c r="M802" s="15" t="s">
        <v>1005</v>
      </c>
      <c r="P802" s="15">
        <v>1840</v>
      </c>
      <c r="Q802" s="15" t="s">
        <v>932</v>
      </c>
      <c r="R802" s="15">
        <v>28</v>
      </c>
      <c r="S802" s="15">
        <v>1894</v>
      </c>
      <c r="U802" s="16"/>
      <c r="V802" s="16" t="s">
        <v>326</v>
      </c>
      <c r="W802" s="16"/>
      <c r="X802" s="21" t="s">
        <v>597</v>
      </c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</row>
    <row r="803" spans="1:37" s="15" customFormat="1" ht="28" x14ac:dyDescent="0.15">
      <c r="A803" s="28">
        <v>3</v>
      </c>
      <c r="B803" s="68" t="str">
        <f t="shared" si="14"/>
        <v>166</v>
      </c>
      <c r="C803" s="130">
        <v>166</v>
      </c>
      <c r="D803" s="28" t="s">
        <v>104</v>
      </c>
      <c r="E803" s="28"/>
      <c r="F803" s="28" t="s">
        <v>604</v>
      </c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9"/>
      <c r="V803" s="29"/>
      <c r="W803" s="29"/>
      <c r="X803" s="59"/>
      <c r="Y803" s="34" t="s">
        <v>2057</v>
      </c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</row>
    <row r="804" spans="1:37" s="15" customFormat="1" ht="14" x14ac:dyDescent="0.15">
      <c r="A804" s="11">
        <v>3</v>
      </c>
      <c r="B804" s="91" t="str">
        <f t="shared" si="14"/>
        <v>166</v>
      </c>
      <c r="C804" s="154">
        <v>166</v>
      </c>
      <c r="D804" s="11"/>
      <c r="E804" s="11"/>
      <c r="F804" s="11"/>
      <c r="G804" s="11"/>
      <c r="H804" s="11"/>
      <c r="I804" s="11"/>
      <c r="J804" s="11"/>
      <c r="K804" s="11" t="s">
        <v>104</v>
      </c>
      <c r="L804" s="11"/>
      <c r="M804" s="11" t="s">
        <v>604</v>
      </c>
      <c r="N804" s="11"/>
      <c r="O804" s="11"/>
      <c r="P804" s="11">
        <v>1817</v>
      </c>
      <c r="Q804" s="11"/>
      <c r="R804" s="11"/>
      <c r="S804" s="11">
        <v>1895</v>
      </c>
      <c r="T804" s="11"/>
      <c r="U804" s="12"/>
      <c r="V804" s="12"/>
      <c r="W804" s="12"/>
      <c r="X804" s="21"/>
      <c r="Y804" s="23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</row>
    <row r="805" spans="1:37" s="28" customFormat="1" ht="28" x14ac:dyDescent="0.15">
      <c r="A805" s="11">
        <v>3</v>
      </c>
      <c r="B805" s="91" t="str">
        <f t="shared" si="14"/>
        <v>166</v>
      </c>
      <c r="C805" s="154">
        <v>166</v>
      </c>
      <c r="D805" s="11"/>
      <c r="E805" s="11"/>
      <c r="F805" s="11"/>
      <c r="G805" s="11"/>
      <c r="H805" s="11"/>
      <c r="I805" s="11"/>
      <c r="J805" s="11"/>
      <c r="K805" s="11" t="s">
        <v>877</v>
      </c>
      <c r="L805" s="21" t="s">
        <v>1810</v>
      </c>
      <c r="M805" s="21" t="s">
        <v>604</v>
      </c>
      <c r="N805" s="11"/>
      <c r="O805" s="11"/>
      <c r="P805" s="11">
        <v>1812</v>
      </c>
      <c r="Q805" s="11"/>
      <c r="R805" s="11"/>
      <c r="S805" s="11">
        <v>1888</v>
      </c>
      <c r="T805" s="11"/>
      <c r="U805" s="12"/>
      <c r="V805" s="12"/>
      <c r="W805" s="12"/>
      <c r="X805" s="21" t="s">
        <v>105</v>
      </c>
      <c r="Y805" s="23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</row>
    <row r="806" spans="1:37" s="3" customFormat="1" ht="14" x14ac:dyDescent="0.15">
      <c r="A806" s="11">
        <v>3</v>
      </c>
      <c r="B806" s="91" t="str">
        <f t="shared" si="14"/>
        <v>166</v>
      </c>
      <c r="C806" s="154">
        <v>166</v>
      </c>
      <c r="D806" s="11"/>
      <c r="E806" s="11"/>
      <c r="F806" s="11"/>
      <c r="G806" s="11"/>
      <c r="H806" s="11"/>
      <c r="I806" s="11"/>
      <c r="J806" s="11"/>
      <c r="K806" s="11" t="s">
        <v>707</v>
      </c>
      <c r="L806" s="11" t="s">
        <v>693</v>
      </c>
      <c r="M806" s="11" t="s">
        <v>604</v>
      </c>
      <c r="N806" s="11"/>
      <c r="O806" s="11"/>
      <c r="P806" s="11">
        <v>1845</v>
      </c>
      <c r="Q806" s="11"/>
      <c r="R806" s="11"/>
      <c r="S806" s="11">
        <v>1910</v>
      </c>
      <c r="T806" s="11"/>
      <c r="U806" s="12"/>
      <c r="V806" s="12"/>
      <c r="W806" s="12"/>
      <c r="X806" s="21"/>
      <c r="Y806" s="23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</row>
    <row r="807" spans="1:37" s="11" customFormat="1" ht="14" x14ac:dyDescent="0.15">
      <c r="A807" s="15">
        <v>3</v>
      </c>
      <c r="B807" s="91" t="str">
        <f t="shared" si="14"/>
        <v>166</v>
      </c>
      <c r="C807" s="150">
        <v>166</v>
      </c>
      <c r="D807" s="15"/>
      <c r="E807" s="15"/>
      <c r="F807" s="15"/>
      <c r="G807" s="15"/>
      <c r="H807" s="15"/>
      <c r="I807" s="15"/>
      <c r="J807" s="15"/>
      <c r="K807" s="15" t="s">
        <v>877</v>
      </c>
      <c r="L807" s="15" t="s">
        <v>693</v>
      </c>
      <c r="M807" s="15" t="s">
        <v>604</v>
      </c>
      <c r="N807" s="15"/>
      <c r="O807" s="15"/>
      <c r="P807" s="15">
        <v>1857</v>
      </c>
      <c r="Q807" s="15"/>
      <c r="R807" s="15"/>
      <c r="S807" s="15">
        <v>1921</v>
      </c>
      <c r="T807" s="15"/>
      <c r="U807" s="16"/>
      <c r="V807" s="16"/>
      <c r="W807" s="16"/>
      <c r="X807" s="21"/>
      <c r="Y807" s="19"/>
      <c r="Z807" s="124"/>
      <c r="AA807" s="124"/>
      <c r="AB807" s="124"/>
      <c r="AC807" s="124"/>
      <c r="AD807" s="124"/>
      <c r="AE807" s="124"/>
      <c r="AF807" s="124"/>
      <c r="AG807" s="124"/>
      <c r="AH807" s="124"/>
      <c r="AI807" s="124"/>
      <c r="AJ807" s="124"/>
      <c r="AK807" s="124"/>
    </row>
    <row r="808" spans="1:37" s="30" customFormat="1" ht="14" x14ac:dyDescent="0.15">
      <c r="A808" s="28">
        <v>3</v>
      </c>
      <c r="B808" s="68" t="str">
        <f t="shared" si="14"/>
        <v>167</v>
      </c>
      <c r="C808" s="130">
        <v>167</v>
      </c>
      <c r="D808" s="28" t="s">
        <v>801</v>
      </c>
      <c r="E808" s="28"/>
      <c r="F808" s="28" t="s">
        <v>681</v>
      </c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9"/>
      <c r="V808" s="29"/>
      <c r="W808" s="29"/>
      <c r="X808" s="59"/>
      <c r="Y808" s="28" t="s">
        <v>2057</v>
      </c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</row>
    <row r="809" spans="1:37" s="28" customFormat="1" ht="14" x14ac:dyDescent="0.15">
      <c r="A809" s="11">
        <v>3</v>
      </c>
      <c r="B809" s="91" t="str">
        <f t="shared" si="14"/>
        <v>167</v>
      </c>
      <c r="C809" s="154">
        <v>167</v>
      </c>
      <c r="D809" s="11"/>
      <c r="E809" s="11"/>
      <c r="F809" s="11"/>
      <c r="G809" s="11"/>
      <c r="H809" s="11"/>
      <c r="I809" s="11"/>
      <c r="J809" s="11"/>
      <c r="K809" s="21" t="s">
        <v>1159</v>
      </c>
      <c r="L809" s="11"/>
      <c r="M809" s="11" t="s">
        <v>681</v>
      </c>
      <c r="N809" s="11"/>
      <c r="O809" s="11"/>
      <c r="P809" s="11"/>
      <c r="Q809" s="11"/>
      <c r="R809" s="11"/>
      <c r="S809" s="11"/>
      <c r="T809" s="11"/>
      <c r="U809" s="12"/>
      <c r="V809" s="12"/>
      <c r="W809" s="12"/>
      <c r="X809" s="21"/>
      <c r="Y809" s="11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</row>
    <row r="810" spans="1:37" s="15" customFormat="1" ht="14" x14ac:dyDescent="0.15">
      <c r="A810" s="11">
        <v>3</v>
      </c>
      <c r="B810" s="91" t="str">
        <f t="shared" si="14"/>
        <v>167</v>
      </c>
      <c r="C810" s="154">
        <v>167</v>
      </c>
      <c r="D810" s="11"/>
      <c r="E810" s="11"/>
      <c r="F810" s="11"/>
      <c r="G810" s="11"/>
      <c r="H810" s="11"/>
      <c r="I810" s="11"/>
      <c r="J810" s="11"/>
      <c r="K810" s="11" t="s">
        <v>709</v>
      </c>
      <c r="L810" s="11" t="s">
        <v>693</v>
      </c>
      <c r="M810" s="11" t="s">
        <v>681</v>
      </c>
      <c r="N810" s="11"/>
      <c r="O810" s="11"/>
      <c r="P810" s="11">
        <v>1849</v>
      </c>
      <c r="Q810" s="11"/>
      <c r="R810" s="11"/>
      <c r="S810" s="11">
        <v>1908</v>
      </c>
      <c r="T810" s="11"/>
      <c r="U810" s="12"/>
      <c r="V810" s="12"/>
      <c r="W810" s="12"/>
      <c r="X810" s="21"/>
      <c r="Y810" s="11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</row>
    <row r="811" spans="1:37" s="3" customFormat="1" ht="14" x14ac:dyDescent="0.15">
      <c r="A811" s="11">
        <v>3</v>
      </c>
      <c r="B811" s="91" t="str">
        <f t="shared" si="14"/>
        <v>167</v>
      </c>
      <c r="C811" s="154">
        <v>167</v>
      </c>
      <c r="D811" s="11"/>
      <c r="E811" s="11"/>
      <c r="F811" s="11"/>
      <c r="G811" s="11"/>
      <c r="H811" s="11"/>
      <c r="I811" s="11"/>
      <c r="J811" s="11"/>
      <c r="K811" s="11" t="s">
        <v>102</v>
      </c>
      <c r="L811" s="11"/>
      <c r="M811" s="11" t="s">
        <v>681</v>
      </c>
      <c r="N811" s="11"/>
      <c r="O811" s="11"/>
      <c r="P811" s="11">
        <v>1819</v>
      </c>
      <c r="Q811" s="11"/>
      <c r="R811" s="11"/>
      <c r="S811" s="11">
        <v>1882</v>
      </c>
      <c r="T811" s="11"/>
      <c r="U811" s="12"/>
      <c r="V811" s="12"/>
      <c r="W811" s="12"/>
      <c r="X811" s="21" t="s">
        <v>103</v>
      </c>
      <c r="Y811" s="11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</row>
    <row r="812" spans="1:37" s="11" customFormat="1" ht="14" x14ac:dyDescent="0.15">
      <c r="A812" s="15">
        <v>3</v>
      </c>
      <c r="B812" s="91" t="str">
        <f t="shared" si="14"/>
        <v>167</v>
      </c>
      <c r="C812" s="150">
        <v>167</v>
      </c>
      <c r="D812" s="15"/>
      <c r="E812" s="15"/>
      <c r="F812" s="15"/>
      <c r="G812" s="15"/>
      <c r="H812" s="15"/>
      <c r="I812" s="15"/>
      <c r="J812" s="15"/>
      <c r="K812" s="15" t="s">
        <v>801</v>
      </c>
      <c r="L812" s="15"/>
      <c r="M812" s="15" t="s">
        <v>681</v>
      </c>
      <c r="N812" s="15"/>
      <c r="O812" s="15"/>
      <c r="P812" s="15">
        <v>1819</v>
      </c>
      <c r="Q812" s="15"/>
      <c r="R812" s="15"/>
      <c r="S812" s="15">
        <v>1886</v>
      </c>
      <c r="T812" s="15"/>
      <c r="U812" s="16"/>
      <c r="V812" s="16" t="s">
        <v>326</v>
      </c>
      <c r="W812" s="16"/>
      <c r="X812" s="21" t="s">
        <v>597</v>
      </c>
      <c r="Y812" s="15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</row>
    <row r="813" spans="1:37" s="11" customFormat="1" ht="14" x14ac:dyDescent="0.15">
      <c r="A813" s="28">
        <v>3</v>
      </c>
      <c r="B813" s="68" t="str">
        <f t="shared" si="14"/>
        <v>168</v>
      </c>
      <c r="C813" s="130">
        <v>168</v>
      </c>
      <c r="D813" s="28" t="s">
        <v>678</v>
      </c>
      <c r="E813" s="28"/>
      <c r="F813" s="28" t="s">
        <v>681</v>
      </c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9"/>
      <c r="V813" s="29"/>
      <c r="W813" s="29"/>
      <c r="X813" s="59"/>
      <c r="Y813" s="28" t="s">
        <v>2057</v>
      </c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</row>
    <row r="814" spans="1:37" s="11" customFormat="1" ht="14" x14ac:dyDescent="0.15">
      <c r="A814" s="11">
        <v>3</v>
      </c>
      <c r="B814" s="91" t="str">
        <f t="shared" si="14"/>
        <v>168</v>
      </c>
      <c r="C814" s="154">
        <v>168</v>
      </c>
      <c r="K814" s="11" t="s">
        <v>678</v>
      </c>
      <c r="M814" s="11" t="s">
        <v>681</v>
      </c>
      <c r="P814" s="11">
        <v>1793</v>
      </c>
      <c r="S814" s="11">
        <v>1874</v>
      </c>
      <c r="U814" s="12"/>
      <c r="V814" s="12"/>
      <c r="W814" s="12"/>
      <c r="X814" s="21"/>
    </row>
    <row r="815" spans="1:37" s="11" customFormat="1" ht="14" x14ac:dyDescent="0.15">
      <c r="A815" s="11">
        <v>3</v>
      </c>
      <c r="B815" s="91" t="str">
        <f t="shared" si="14"/>
        <v>168</v>
      </c>
      <c r="C815" s="154">
        <v>168</v>
      </c>
      <c r="K815" s="11" t="s">
        <v>471</v>
      </c>
      <c r="M815" s="11" t="s">
        <v>681</v>
      </c>
      <c r="P815" s="11">
        <v>1792</v>
      </c>
      <c r="S815" s="11">
        <v>1866</v>
      </c>
      <c r="U815" s="12"/>
      <c r="V815" s="12"/>
      <c r="W815" s="12"/>
      <c r="X815" s="21" t="s">
        <v>214</v>
      </c>
    </row>
    <row r="816" spans="1:37" s="28" customFormat="1" ht="14" x14ac:dyDescent="0.15">
      <c r="A816" s="11">
        <v>3</v>
      </c>
      <c r="B816" s="91" t="str">
        <f t="shared" si="14"/>
        <v>168</v>
      </c>
      <c r="C816" s="154">
        <v>168</v>
      </c>
      <c r="D816" s="11"/>
      <c r="E816" s="11"/>
      <c r="F816" s="11"/>
      <c r="G816" s="11"/>
      <c r="H816" s="11"/>
      <c r="I816" s="11"/>
      <c r="J816" s="11"/>
      <c r="K816" s="11" t="s">
        <v>707</v>
      </c>
      <c r="L816" s="11"/>
      <c r="M816" s="11" t="s">
        <v>681</v>
      </c>
      <c r="N816" s="11"/>
      <c r="O816" s="11"/>
      <c r="P816" s="11">
        <v>1845</v>
      </c>
      <c r="Q816" s="11"/>
      <c r="R816" s="11"/>
      <c r="S816" s="11">
        <v>1909</v>
      </c>
      <c r="T816" s="11"/>
      <c r="U816" s="12"/>
      <c r="V816" s="12"/>
      <c r="W816" s="12"/>
      <c r="X816" s="21"/>
      <c r="Y816" s="11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</row>
    <row r="817" spans="1:37" s="3" customFormat="1" ht="14" x14ac:dyDescent="0.15">
      <c r="A817" s="11">
        <v>3</v>
      </c>
      <c r="B817" s="91" t="str">
        <f t="shared" ref="B817:B880" si="15">TEXT(C817,"000")</f>
        <v>168</v>
      </c>
      <c r="C817" s="154">
        <v>168</v>
      </c>
      <c r="D817" s="11"/>
      <c r="E817" s="11"/>
      <c r="F817" s="11"/>
      <c r="G817" s="11"/>
      <c r="H817" s="11"/>
      <c r="I817" s="11"/>
      <c r="J817" s="11"/>
      <c r="K817" s="11" t="s">
        <v>215</v>
      </c>
      <c r="L817" s="11"/>
      <c r="M817" s="11" t="s">
        <v>681</v>
      </c>
      <c r="N817" s="11"/>
      <c r="O817" s="11"/>
      <c r="P817" s="11">
        <v>1844</v>
      </c>
      <c r="Q817" s="11"/>
      <c r="R817" s="11"/>
      <c r="S817" s="11">
        <v>1898</v>
      </c>
      <c r="T817" s="11"/>
      <c r="U817" s="12"/>
      <c r="V817" s="12"/>
      <c r="W817" s="12"/>
      <c r="X817" s="21"/>
      <c r="Y817" s="11"/>
      <c r="Z817" s="125"/>
      <c r="AA817" s="125"/>
      <c r="AB817" s="125"/>
      <c r="AC817" s="125"/>
      <c r="AD817" s="125"/>
      <c r="AE817" s="125"/>
      <c r="AF817" s="125"/>
      <c r="AG817" s="125"/>
      <c r="AH817" s="125"/>
      <c r="AI817" s="125"/>
      <c r="AJ817" s="125"/>
      <c r="AK817" s="125"/>
    </row>
    <row r="818" spans="1:37" s="11" customFormat="1" ht="28" x14ac:dyDescent="0.15">
      <c r="A818" s="15">
        <v>3</v>
      </c>
      <c r="B818" s="91" t="str">
        <f t="shared" si="15"/>
        <v>168</v>
      </c>
      <c r="C818" s="150">
        <v>168</v>
      </c>
      <c r="D818" s="15"/>
      <c r="E818" s="15"/>
      <c r="F818" s="15"/>
      <c r="G818" s="15"/>
      <c r="H818" s="15"/>
      <c r="I818" s="15"/>
      <c r="J818" s="15"/>
      <c r="K818" s="15"/>
      <c r="L818" s="15"/>
      <c r="M818" s="15" t="s">
        <v>216</v>
      </c>
      <c r="N818" s="15"/>
      <c r="O818" s="15"/>
      <c r="P818" s="15"/>
      <c r="Q818" s="15"/>
      <c r="R818" s="15"/>
      <c r="S818" s="15"/>
      <c r="T818" s="15"/>
      <c r="U818" s="16"/>
      <c r="V818" s="16"/>
      <c r="W818" s="16"/>
      <c r="X818" s="21" t="s">
        <v>101</v>
      </c>
      <c r="Y818" s="15"/>
    </row>
    <row r="819" spans="1:37" s="28" customFormat="1" ht="14" x14ac:dyDescent="0.15">
      <c r="A819" s="28">
        <v>3</v>
      </c>
      <c r="B819" s="68" t="str">
        <f t="shared" si="15"/>
        <v>169</v>
      </c>
      <c r="C819" s="130">
        <v>169</v>
      </c>
      <c r="D819" s="28" t="s">
        <v>860</v>
      </c>
      <c r="F819" s="28" t="s">
        <v>861</v>
      </c>
      <c r="J819" s="28" t="s">
        <v>1089</v>
      </c>
      <c r="U819" s="29"/>
      <c r="V819" s="29"/>
      <c r="W819" s="29"/>
      <c r="X819" s="59" t="s">
        <v>1111</v>
      </c>
      <c r="Y819" s="34" t="s">
        <v>2057</v>
      </c>
    </row>
    <row r="820" spans="1:37" s="11" customFormat="1" ht="14" x14ac:dyDescent="0.15">
      <c r="A820" s="15">
        <v>3</v>
      </c>
      <c r="B820" s="91" t="str">
        <f t="shared" si="15"/>
        <v>169</v>
      </c>
      <c r="C820" s="150">
        <v>169</v>
      </c>
      <c r="D820" s="15"/>
      <c r="E820" s="15"/>
      <c r="F820" s="15"/>
      <c r="G820" s="15"/>
      <c r="H820" s="15"/>
      <c r="I820" s="15"/>
      <c r="J820" s="15"/>
      <c r="K820" s="15"/>
      <c r="L820" s="15"/>
      <c r="M820" s="15" t="s">
        <v>682</v>
      </c>
      <c r="N820" s="15"/>
      <c r="O820" s="15"/>
      <c r="P820" s="15"/>
      <c r="Q820" s="15"/>
      <c r="R820" s="15"/>
      <c r="S820" s="15"/>
      <c r="T820" s="15"/>
      <c r="U820" s="16"/>
      <c r="V820" s="16"/>
      <c r="W820" s="16"/>
      <c r="X820" s="21"/>
      <c r="Y820" s="19"/>
    </row>
    <row r="821" spans="1:37" s="15" customFormat="1" ht="14" x14ac:dyDescent="0.15">
      <c r="A821" s="15">
        <v>3</v>
      </c>
      <c r="B821" s="91" t="str">
        <f t="shared" si="15"/>
        <v>169</v>
      </c>
      <c r="C821" s="150">
        <v>169</v>
      </c>
      <c r="K821" s="15" t="s">
        <v>242</v>
      </c>
      <c r="L821" s="15" t="s">
        <v>1045</v>
      </c>
      <c r="M821" s="15" t="s">
        <v>861</v>
      </c>
      <c r="P821" s="15">
        <v>1866</v>
      </c>
      <c r="S821" s="15">
        <v>1928</v>
      </c>
      <c r="U821" s="16"/>
      <c r="V821" s="16"/>
      <c r="W821" s="16"/>
      <c r="X821" s="21"/>
      <c r="Y821" s="19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</row>
    <row r="822" spans="1:37" s="3" customFormat="1" ht="14" x14ac:dyDescent="0.15">
      <c r="A822" s="15">
        <v>3</v>
      </c>
      <c r="B822" s="91" t="str">
        <f t="shared" si="15"/>
        <v>169</v>
      </c>
      <c r="C822" s="150">
        <v>169</v>
      </c>
      <c r="D822" s="15"/>
      <c r="E822" s="15"/>
      <c r="F822" s="15"/>
      <c r="G822" s="15"/>
      <c r="H822" s="15"/>
      <c r="I822" s="15"/>
      <c r="J822" s="15"/>
      <c r="K822" s="15" t="s">
        <v>994</v>
      </c>
      <c r="L822" s="15" t="s">
        <v>1811</v>
      </c>
      <c r="M822" s="15" t="s">
        <v>861</v>
      </c>
      <c r="N822" s="15"/>
      <c r="O822" s="15"/>
      <c r="P822" s="15">
        <v>1867</v>
      </c>
      <c r="Q822" s="15"/>
      <c r="R822" s="15"/>
      <c r="S822" s="15">
        <v>1930</v>
      </c>
      <c r="T822" s="15"/>
      <c r="U822" s="16"/>
      <c r="V822" s="16"/>
      <c r="W822" s="16"/>
      <c r="X822" s="21" t="s">
        <v>1440</v>
      </c>
      <c r="Y822" s="19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</row>
    <row r="823" spans="1:37" s="11" customFormat="1" ht="14" x14ac:dyDescent="0.15">
      <c r="A823" s="28">
        <v>3</v>
      </c>
      <c r="B823" s="68" t="str">
        <f t="shared" si="15"/>
        <v>170</v>
      </c>
      <c r="C823" s="130">
        <v>170</v>
      </c>
      <c r="D823" s="28" t="s">
        <v>329</v>
      </c>
      <c r="E823" s="28"/>
      <c r="F823" s="28" t="s">
        <v>972</v>
      </c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9"/>
      <c r="V823" s="29"/>
      <c r="W823" s="29"/>
      <c r="X823" s="59"/>
      <c r="Y823" s="34" t="s">
        <v>2057</v>
      </c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</row>
    <row r="824" spans="1:37" s="28" customFormat="1" ht="14" x14ac:dyDescent="0.15">
      <c r="A824" s="11">
        <v>3</v>
      </c>
      <c r="B824" s="91" t="str">
        <f t="shared" si="15"/>
        <v>170</v>
      </c>
      <c r="C824" s="154">
        <v>170</v>
      </c>
      <c r="D824" s="11"/>
      <c r="E824" s="11"/>
      <c r="F824" s="11"/>
      <c r="G824" s="11"/>
      <c r="H824" s="11"/>
      <c r="I824" s="11"/>
      <c r="J824" s="11"/>
      <c r="K824" s="11" t="s">
        <v>316</v>
      </c>
      <c r="L824" s="11" t="s">
        <v>236</v>
      </c>
      <c r="M824" s="11" t="s">
        <v>972</v>
      </c>
      <c r="N824" s="11"/>
      <c r="O824" s="11"/>
      <c r="P824" s="11">
        <v>1872</v>
      </c>
      <c r="Q824" s="11"/>
      <c r="R824" s="11"/>
      <c r="S824" s="11">
        <v>1949</v>
      </c>
      <c r="T824" s="11"/>
      <c r="U824" s="12"/>
      <c r="V824" s="12"/>
      <c r="W824" s="12"/>
      <c r="X824" s="21"/>
      <c r="Y824" s="23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</row>
    <row r="825" spans="1:37" s="11" customFormat="1" ht="14" x14ac:dyDescent="0.15">
      <c r="A825" s="11">
        <v>3</v>
      </c>
      <c r="B825" s="91" t="str">
        <f t="shared" si="15"/>
        <v>170</v>
      </c>
      <c r="C825" s="154">
        <v>170</v>
      </c>
      <c r="K825" s="11" t="s">
        <v>660</v>
      </c>
      <c r="L825" s="11" t="s">
        <v>816</v>
      </c>
      <c r="M825" s="11" t="s">
        <v>972</v>
      </c>
      <c r="P825" s="11">
        <v>1874</v>
      </c>
      <c r="S825" s="11">
        <v>1945</v>
      </c>
      <c r="U825" s="12"/>
      <c r="V825" s="12"/>
      <c r="W825" s="12"/>
      <c r="X825" s="21" t="s">
        <v>1290</v>
      </c>
      <c r="Y825" s="23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</row>
    <row r="826" spans="1:37" s="28" customFormat="1" ht="14" x14ac:dyDescent="0.15">
      <c r="A826" s="11">
        <v>3</v>
      </c>
      <c r="B826" s="91" t="str">
        <f t="shared" si="15"/>
        <v>170</v>
      </c>
      <c r="C826" s="154">
        <v>170</v>
      </c>
      <c r="D826" s="11"/>
      <c r="E826" s="11"/>
      <c r="F826" s="11"/>
      <c r="G826" s="11"/>
      <c r="H826" s="11"/>
      <c r="I826" s="11"/>
      <c r="J826" s="11"/>
      <c r="K826" s="11" t="s">
        <v>329</v>
      </c>
      <c r="L826" s="11" t="s">
        <v>693</v>
      </c>
      <c r="M826" s="11" t="s">
        <v>972</v>
      </c>
      <c r="N826" s="11"/>
      <c r="O826" s="11"/>
      <c r="P826" s="11">
        <v>1874</v>
      </c>
      <c r="Q826" s="11"/>
      <c r="R826" s="11"/>
      <c r="S826" s="11">
        <v>1932</v>
      </c>
      <c r="T826" s="11"/>
      <c r="U826" s="12"/>
      <c r="V826" s="12"/>
      <c r="W826" s="12"/>
      <c r="X826" s="21"/>
      <c r="Y826" s="23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</row>
    <row r="827" spans="1:37" s="15" customFormat="1" ht="14" x14ac:dyDescent="0.15">
      <c r="A827" s="11">
        <v>3</v>
      </c>
      <c r="B827" s="91" t="str">
        <f t="shared" si="15"/>
        <v>170</v>
      </c>
      <c r="C827" s="154">
        <v>170</v>
      </c>
      <c r="D827" s="11"/>
      <c r="E827" s="11"/>
      <c r="F827" s="11"/>
      <c r="G827" s="11"/>
      <c r="H827" s="11"/>
      <c r="I827" s="11"/>
      <c r="J827" s="11"/>
      <c r="K827" s="11" t="s">
        <v>498</v>
      </c>
      <c r="L827" s="11" t="s">
        <v>816</v>
      </c>
      <c r="M827" s="11" t="s">
        <v>972</v>
      </c>
      <c r="N827" s="11"/>
      <c r="O827" s="11"/>
      <c r="P827" s="11">
        <v>1898</v>
      </c>
      <c r="Q827" s="11"/>
      <c r="R827" s="11"/>
      <c r="S827" s="11">
        <v>1914</v>
      </c>
      <c r="T827" s="11"/>
      <c r="U827" s="12"/>
      <c r="V827" s="12"/>
      <c r="W827" s="12"/>
      <c r="X827" s="21"/>
      <c r="Y827" s="23"/>
      <c r="Z827" s="124"/>
      <c r="AA827" s="124"/>
      <c r="AB827" s="124"/>
      <c r="AC827" s="124"/>
      <c r="AD827" s="124"/>
      <c r="AE827" s="124"/>
      <c r="AF827" s="124"/>
      <c r="AG827" s="124"/>
      <c r="AH827" s="124"/>
      <c r="AI827" s="124"/>
      <c r="AJ827" s="124"/>
      <c r="AK827" s="124"/>
    </row>
    <row r="828" spans="1:37" s="3" customFormat="1" ht="13" customHeight="1" x14ac:dyDescent="0.15">
      <c r="A828" s="11">
        <v>3</v>
      </c>
      <c r="B828" s="91" t="str">
        <f t="shared" si="15"/>
        <v>170</v>
      </c>
      <c r="C828" s="154">
        <v>170</v>
      </c>
      <c r="D828" s="11"/>
      <c r="E828" s="11"/>
      <c r="F828" s="11"/>
      <c r="G828" s="11"/>
      <c r="H828" s="11"/>
      <c r="I828" s="11"/>
      <c r="J828" s="11"/>
      <c r="K828" s="11" t="s">
        <v>1279</v>
      </c>
      <c r="L828" s="11"/>
      <c r="M828" s="11" t="s">
        <v>972</v>
      </c>
      <c r="N828" s="11"/>
      <c r="O828" s="11"/>
      <c r="P828" s="11">
        <v>1906</v>
      </c>
      <c r="Q828" s="11"/>
      <c r="R828" s="11"/>
      <c r="S828" s="11">
        <v>1911</v>
      </c>
      <c r="T828" s="11"/>
      <c r="U828" s="12"/>
      <c r="V828" s="12"/>
      <c r="W828" s="12"/>
      <c r="X828" s="21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</row>
    <row r="829" spans="1:37" s="15" customFormat="1" ht="13" customHeight="1" x14ac:dyDescent="0.15">
      <c r="A829" s="15">
        <v>3</v>
      </c>
      <c r="B829" s="91" t="str">
        <f t="shared" si="15"/>
        <v>170</v>
      </c>
      <c r="C829" s="150">
        <v>170</v>
      </c>
      <c r="K829" s="15" t="s">
        <v>1291</v>
      </c>
      <c r="M829" s="15" t="s">
        <v>972</v>
      </c>
      <c r="P829" s="15">
        <v>1908</v>
      </c>
      <c r="S829" s="15">
        <v>1910</v>
      </c>
      <c r="U829" s="16"/>
      <c r="V829" s="16"/>
      <c r="W829" s="16"/>
      <c r="X829" s="21"/>
      <c r="Y829" s="19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</row>
    <row r="830" spans="1:37" s="15" customFormat="1" ht="13" customHeight="1" x14ac:dyDescent="0.15">
      <c r="A830" s="28">
        <v>3</v>
      </c>
      <c r="B830" s="68" t="str">
        <f t="shared" si="15"/>
        <v>170-A</v>
      </c>
      <c r="C830" s="130" t="s">
        <v>624</v>
      </c>
      <c r="D830" s="28" t="s">
        <v>804</v>
      </c>
      <c r="E830" s="28" t="s">
        <v>243</v>
      </c>
      <c r="F830" s="28" t="s">
        <v>577</v>
      </c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9"/>
      <c r="V830" s="29"/>
      <c r="W830" s="29"/>
      <c r="X830" s="59"/>
      <c r="Y830" s="28" t="s">
        <v>2057</v>
      </c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</row>
    <row r="831" spans="1:37" s="15" customFormat="1" ht="13" customHeight="1" x14ac:dyDescent="0.15">
      <c r="A831" s="11">
        <v>3</v>
      </c>
      <c r="B831" s="91" t="str">
        <f t="shared" si="15"/>
        <v>170-A</v>
      </c>
      <c r="C831" s="154" t="s">
        <v>624</v>
      </c>
      <c r="D831" s="11"/>
      <c r="E831" s="11"/>
      <c r="F831" s="11"/>
      <c r="G831" s="11"/>
      <c r="H831" s="11"/>
      <c r="I831" s="11"/>
      <c r="J831" s="11"/>
      <c r="K831" s="15" t="s">
        <v>217</v>
      </c>
      <c r="L831" s="15" t="s">
        <v>972</v>
      </c>
      <c r="M831" s="15" t="s">
        <v>577</v>
      </c>
      <c r="Q831" s="15" t="s">
        <v>996</v>
      </c>
      <c r="R831" s="15">
        <v>22</v>
      </c>
      <c r="S831" s="15">
        <v>1960</v>
      </c>
      <c r="T831" s="11"/>
      <c r="U831" s="12"/>
      <c r="V831" s="12"/>
      <c r="W831" s="12"/>
      <c r="X831" s="21"/>
      <c r="Y831" s="11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</row>
    <row r="832" spans="1:37" s="28" customFormat="1" ht="14" x14ac:dyDescent="0.15">
      <c r="A832" s="15">
        <v>3</v>
      </c>
      <c r="B832" s="91" t="str">
        <f t="shared" si="15"/>
        <v>170-A</v>
      </c>
      <c r="C832" s="150" t="s">
        <v>624</v>
      </c>
      <c r="D832" s="15"/>
      <c r="E832" s="15"/>
      <c r="F832" s="15"/>
      <c r="G832" s="15"/>
      <c r="H832" s="15"/>
      <c r="I832" s="15"/>
      <c r="J832" s="15"/>
      <c r="K832" s="15" t="s">
        <v>1292</v>
      </c>
      <c r="L832" s="15" t="s">
        <v>243</v>
      </c>
      <c r="M832" s="15" t="s">
        <v>577</v>
      </c>
      <c r="N832" s="15"/>
      <c r="O832" s="15"/>
      <c r="P832" s="15"/>
      <c r="Q832" s="15"/>
      <c r="R832" s="15"/>
      <c r="S832" s="15"/>
      <c r="T832" s="15"/>
      <c r="U832" s="16"/>
      <c r="V832" s="16"/>
      <c r="W832" s="16"/>
      <c r="X832" s="21"/>
      <c r="Y832" s="1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</row>
    <row r="833" spans="1:37" s="15" customFormat="1" ht="42" x14ac:dyDescent="0.15">
      <c r="A833" s="28">
        <v>3</v>
      </c>
      <c r="B833" s="68" t="str">
        <f t="shared" si="15"/>
        <v>171</v>
      </c>
      <c r="C833" s="130">
        <v>171</v>
      </c>
      <c r="D833" s="28" t="s">
        <v>660</v>
      </c>
      <c r="E833" s="28" t="s">
        <v>693</v>
      </c>
      <c r="F833" s="28" t="s">
        <v>1220</v>
      </c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9"/>
      <c r="V833" s="29"/>
      <c r="W833" s="29"/>
      <c r="X833" s="59" t="s">
        <v>1545</v>
      </c>
      <c r="Y833" s="34" t="s">
        <v>2057</v>
      </c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</row>
    <row r="834" spans="1:37" s="15" customFormat="1" ht="14" x14ac:dyDescent="0.15">
      <c r="A834" s="15">
        <v>3</v>
      </c>
      <c r="B834" s="91" t="str">
        <f t="shared" si="15"/>
        <v>171</v>
      </c>
      <c r="C834" s="150">
        <v>171</v>
      </c>
      <c r="K834" s="15" t="s">
        <v>779</v>
      </c>
      <c r="L834" s="15" t="s">
        <v>1388</v>
      </c>
      <c r="M834" s="15" t="s">
        <v>1220</v>
      </c>
      <c r="P834" s="15">
        <v>1877</v>
      </c>
      <c r="S834" s="15">
        <v>1901</v>
      </c>
      <c r="U834" s="16"/>
      <c r="V834" s="16"/>
      <c r="W834" s="16"/>
      <c r="X834" s="21" t="s">
        <v>1762</v>
      </c>
      <c r="Y834" s="19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</row>
    <row r="835" spans="1:37" s="3" customFormat="1" ht="28" x14ac:dyDescent="0.15">
      <c r="A835" s="15">
        <v>3</v>
      </c>
      <c r="B835" s="91" t="str">
        <f t="shared" si="15"/>
        <v>171</v>
      </c>
      <c r="C835" s="150">
        <v>171</v>
      </c>
      <c r="D835" s="15"/>
      <c r="E835" s="15"/>
      <c r="F835" s="15"/>
      <c r="G835" s="15"/>
      <c r="H835" s="15"/>
      <c r="I835" s="15"/>
      <c r="J835" s="15"/>
      <c r="K835" s="15" t="s">
        <v>778</v>
      </c>
      <c r="L835" s="15"/>
      <c r="M835" s="15" t="s">
        <v>701</v>
      </c>
      <c r="N835" s="15" t="s">
        <v>485</v>
      </c>
      <c r="O835" s="15">
        <v>17</v>
      </c>
      <c r="P835" s="15">
        <v>1922</v>
      </c>
      <c r="Q835" s="15" t="s">
        <v>932</v>
      </c>
      <c r="R835" s="15">
        <v>17</v>
      </c>
      <c r="S835" s="15">
        <v>1973</v>
      </c>
      <c r="T835" s="15"/>
      <c r="U835" s="16"/>
      <c r="V835" s="16" t="s">
        <v>326</v>
      </c>
      <c r="W835" s="16"/>
      <c r="X835" s="21" t="s">
        <v>1763</v>
      </c>
      <c r="Y835" s="19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</row>
    <row r="836" spans="1:37" s="28" customFormat="1" ht="14" x14ac:dyDescent="0.15">
      <c r="A836" s="15">
        <v>3</v>
      </c>
      <c r="B836" s="91" t="str">
        <f t="shared" si="15"/>
        <v>171</v>
      </c>
      <c r="C836" s="150">
        <v>171</v>
      </c>
      <c r="D836" s="15"/>
      <c r="E836" s="15"/>
      <c r="F836" s="15"/>
      <c r="G836" s="15" t="s">
        <v>149</v>
      </c>
      <c r="H836" s="15"/>
      <c r="I836" s="15"/>
      <c r="J836" s="15"/>
      <c r="K836" s="15" t="s">
        <v>776</v>
      </c>
      <c r="L836" s="15" t="s">
        <v>1020</v>
      </c>
      <c r="M836" s="15" t="s">
        <v>701</v>
      </c>
      <c r="N836" s="15"/>
      <c r="O836" s="15"/>
      <c r="P836" s="15"/>
      <c r="Q836" s="15"/>
      <c r="R836" s="15"/>
      <c r="S836" s="15"/>
      <c r="T836" s="15"/>
      <c r="U836" s="16"/>
      <c r="V836" s="16"/>
      <c r="W836" s="16"/>
      <c r="X836" s="21" t="s">
        <v>1764</v>
      </c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</row>
    <row r="837" spans="1:37" s="15" customFormat="1" ht="14" x14ac:dyDescent="0.15">
      <c r="A837" s="15">
        <v>3</v>
      </c>
      <c r="B837" s="91" t="str">
        <f t="shared" si="15"/>
        <v>171</v>
      </c>
      <c r="C837" s="150">
        <v>171</v>
      </c>
      <c r="K837" s="15" t="s">
        <v>777</v>
      </c>
      <c r="M837" s="15" t="s">
        <v>701</v>
      </c>
      <c r="U837" s="16"/>
      <c r="V837" s="16"/>
      <c r="W837" s="16"/>
      <c r="X837" s="21" t="s">
        <v>1765</v>
      </c>
      <c r="Y837" s="19"/>
      <c r="Z837" s="124"/>
      <c r="AA837" s="124"/>
      <c r="AB837" s="124"/>
      <c r="AC837" s="124"/>
      <c r="AD837" s="124"/>
      <c r="AE837" s="124"/>
      <c r="AF837" s="124"/>
      <c r="AG837" s="124"/>
      <c r="AH837" s="124"/>
      <c r="AI837" s="124"/>
      <c r="AJ837" s="124"/>
      <c r="AK837" s="124"/>
    </row>
    <row r="838" spans="1:37" s="3" customFormat="1" ht="14" x14ac:dyDescent="0.15">
      <c r="A838" s="28">
        <v>3</v>
      </c>
      <c r="B838" s="68" t="str">
        <f t="shared" si="15"/>
        <v>171-A</v>
      </c>
      <c r="C838" s="130" t="s">
        <v>742</v>
      </c>
      <c r="D838" s="28" t="s">
        <v>778</v>
      </c>
      <c r="E838" s="28"/>
      <c r="F838" s="28" t="s">
        <v>701</v>
      </c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9"/>
      <c r="V838" s="29"/>
      <c r="W838" s="29"/>
      <c r="X838" s="59"/>
      <c r="Y838" s="28" t="s">
        <v>2057</v>
      </c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</row>
    <row r="839" spans="1:37" s="15" customFormat="1" ht="14" x14ac:dyDescent="0.15">
      <c r="A839" s="15">
        <v>3</v>
      </c>
      <c r="B839" s="91" t="str">
        <f t="shared" si="15"/>
        <v>171-A</v>
      </c>
      <c r="C839" s="150" t="s">
        <v>742</v>
      </c>
      <c r="K839" s="15" t="s">
        <v>778</v>
      </c>
      <c r="M839" s="15" t="s">
        <v>701</v>
      </c>
      <c r="P839" s="15">
        <v>1922</v>
      </c>
      <c r="S839" s="15">
        <v>1973</v>
      </c>
      <c r="T839" s="15">
        <f>S839-P839</f>
        <v>51</v>
      </c>
      <c r="U839" s="16"/>
      <c r="V839" s="16" t="s">
        <v>326</v>
      </c>
      <c r="W839" s="16"/>
      <c r="X839" s="21" t="s">
        <v>743</v>
      </c>
    </row>
    <row r="840" spans="1:37" s="15" customFormat="1" ht="14" x14ac:dyDescent="0.15">
      <c r="A840" s="28">
        <v>3</v>
      </c>
      <c r="B840" s="68" t="str">
        <f t="shared" si="15"/>
        <v>172</v>
      </c>
      <c r="C840" s="130">
        <v>172</v>
      </c>
      <c r="D840" s="28" t="s">
        <v>681</v>
      </c>
      <c r="E840" s="28"/>
      <c r="F840" s="28" t="s">
        <v>972</v>
      </c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9"/>
      <c r="V840" s="29"/>
      <c r="W840" s="29"/>
      <c r="X840" s="59"/>
      <c r="Y840" s="34" t="s">
        <v>2057</v>
      </c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</row>
    <row r="841" spans="1:37" s="28" customFormat="1" ht="14" x14ac:dyDescent="0.15">
      <c r="A841" s="15">
        <v>3</v>
      </c>
      <c r="B841" s="91" t="str">
        <f t="shared" si="15"/>
        <v>172</v>
      </c>
      <c r="C841" s="150">
        <v>172</v>
      </c>
      <c r="D841" s="15"/>
      <c r="E841" s="15"/>
      <c r="F841" s="15"/>
      <c r="G841" s="15"/>
      <c r="H841" s="15"/>
      <c r="I841" s="15"/>
      <c r="J841" s="15"/>
      <c r="K841" s="15" t="s">
        <v>681</v>
      </c>
      <c r="L841" s="15" t="s">
        <v>708</v>
      </c>
      <c r="M841" s="15" t="s">
        <v>972</v>
      </c>
      <c r="N841" s="15"/>
      <c r="O841" s="15"/>
      <c r="P841" s="15">
        <v>1876</v>
      </c>
      <c r="Q841" s="15"/>
      <c r="R841" s="15"/>
      <c r="S841" s="15">
        <v>1932</v>
      </c>
      <c r="T841" s="15"/>
      <c r="U841" s="16"/>
      <c r="V841" s="16"/>
      <c r="W841" s="16"/>
      <c r="X841" s="21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</row>
    <row r="842" spans="1:37" s="3" customFormat="1" ht="14" x14ac:dyDescent="0.15">
      <c r="A842" s="15">
        <v>3</v>
      </c>
      <c r="B842" s="91" t="str">
        <f t="shared" si="15"/>
        <v>172</v>
      </c>
      <c r="C842" s="150">
        <v>172</v>
      </c>
      <c r="D842" s="15"/>
      <c r="E842" s="15"/>
      <c r="F842" s="15"/>
      <c r="G842" s="15"/>
      <c r="H842" s="15"/>
      <c r="I842" s="15"/>
      <c r="J842" s="15"/>
      <c r="K842" s="15" t="s">
        <v>820</v>
      </c>
      <c r="L842" s="15" t="s">
        <v>816</v>
      </c>
      <c r="M842" s="15" t="s">
        <v>972</v>
      </c>
      <c r="N842" s="15"/>
      <c r="O842" s="15"/>
      <c r="P842" s="15">
        <v>1879</v>
      </c>
      <c r="Q842" s="15"/>
      <c r="R842" s="15"/>
      <c r="S842" s="15">
        <v>1938</v>
      </c>
      <c r="T842" s="15"/>
      <c r="U842" s="16"/>
      <c r="V842" s="16"/>
      <c r="W842" s="16"/>
      <c r="X842" s="21" t="s">
        <v>1442</v>
      </c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</row>
    <row r="843" spans="1:37" s="15" customFormat="1" ht="14" x14ac:dyDescent="0.15">
      <c r="A843" s="15">
        <v>3</v>
      </c>
      <c r="B843" s="91" t="str">
        <f t="shared" si="15"/>
        <v>172</v>
      </c>
      <c r="C843" s="150">
        <v>172</v>
      </c>
      <c r="K843" s="15" t="s">
        <v>1300</v>
      </c>
      <c r="M843" s="15" t="s">
        <v>972</v>
      </c>
      <c r="P843" s="15">
        <v>1909</v>
      </c>
      <c r="S843" s="15">
        <v>1909</v>
      </c>
      <c r="U843" s="16"/>
      <c r="V843" s="16"/>
      <c r="W843" s="16"/>
      <c r="X843" s="21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</row>
    <row r="844" spans="1:37" s="15" customFormat="1" ht="25" customHeight="1" x14ac:dyDescent="0.15">
      <c r="A844" s="15">
        <v>3</v>
      </c>
      <c r="B844" s="91" t="str">
        <f t="shared" si="15"/>
        <v>172</v>
      </c>
      <c r="C844" s="150">
        <v>172</v>
      </c>
      <c r="K844" s="15" t="s">
        <v>381</v>
      </c>
      <c r="M844" s="15" t="s">
        <v>972</v>
      </c>
      <c r="P844" s="15">
        <v>1909</v>
      </c>
      <c r="S844" s="15">
        <v>1909</v>
      </c>
      <c r="U844" s="16"/>
      <c r="V844" s="16"/>
      <c r="W844" s="16"/>
      <c r="X844" s="21"/>
      <c r="Y844" s="19"/>
      <c r="Z844" s="124"/>
      <c r="AA844" s="124"/>
      <c r="AB844" s="124"/>
      <c r="AC844" s="124"/>
      <c r="AD844" s="124"/>
      <c r="AE844" s="124"/>
      <c r="AF844" s="124"/>
      <c r="AG844" s="124"/>
      <c r="AH844" s="124"/>
      <c r="AI844" s="124"/>
      <c r="AJ844" s="124"/>
      <c r="AK844" s="124"/>
    </row>
    <row r="845" spans="1:37" s="3" customFormat="1" ht="14" x14ac:dyDescent="0.15">
      <c r="A845" s="15">
        <v>3</v>
      </c>
      <c r="B845" s="91" t="str">
        <f t="shared" si="15"/>
        <v>172</v>
      </c>
      <c r="C845" s="150">
        <v>172</v>
      </c>
      <c r="D845" s="15"/>
      <c r="E845" s="15"/>
      <c r="F845" s="15"/>
      <c r="G845" s="15"/>
      <c r="H845" s="15"/>
      <c r="I845" s="15"/>
      <c r="J845" s="15"/>
      <c r="K845" s="15" t="s">
        <v>435</v>
      </c>
      <c r="L845" s="15" t="s">
        <v>243</v>
      </c>
      <c r="M845" s="15" t="s">
        <v>972</v>
      </c>
      <c r="N845" s="15"/>
      <c r="O845" s="15"/>
      <c r="P845" s="15">
        <v>1902</v>
      </c>
      <c r="Q845" s="15"/>
      <c r="R845" s="15"/>
      <c r="S845" s="15">
        <v>1986</v>
      </c>
      <c r="T845" s="15"/>
      <c r="U845" s="16"/>
      <c r="V845" s="16"/>
      <c r="W845" s="16"/>
      <c r="X845" s="21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</row>
    <row r="846" spans="1:37" s="15" customFormat="1" ht="42" x14ac:dyDescent="0.15">
      <c r="A846" s="55">
        <v>3</v>
      </c>
      <c r="B846" s="68" t="str">
        <f t="shared" si="15"/>
        <v>173</v>
      </c>
      <c r="C846" s="130">
        <v>173</v>
      </c>
      <c r="D846" s="28" t="s">
        <v>707</v>
      </c>
      <c r="E846" s="28" t="s">
        <v>724</v>
      </c>
      <c r="F846" s="28" t="s">
        <v>695</v>
      </c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9"/>
      <c r="V846" s="29"/>
      <c r="W846" s="29"/>
      <c r="X846" s="59" t="s">
        <v>1520</v>
      </c>
      <c r="Y846" s="28" t="s">
        <v>2057</v>
      </c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</row>
    <row r="847" spans="1:37" s="28" customFormat="1" ht="28" x14ac:dyDescent="0.15">
      <c r="A847" s="125">
        <v>3</v>
      </c>
      <c r="B847" s="91" t="str">
        <f t="shared" si="15"/>
        <v>173</v>
      </c>
      <c r="C847" s="153">
        <v>173</v>
      </c>
      <c r="D847" s="125" t="s">
        <v>1027</v>
      </c>
      <c r="E847" s="125"/>
      <c r="F847" s="125" t="s">
        <v>1129</v>
      </c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8"/>
      <c r="V847" s="8"/>
      <c r="W847" s="8"/>
      <c r="X847" s="21"/>
      <c r="Y847" s="124" t="s">
        <v>2057</v>
      </c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</row>
    <row r="848" spans="1:37" s="50" customFormat="1" ht="14" x14ac:dyDescent="0.15">
      <c r="A848" s="25"/>
      <c r="B848" s="91" t="str">
        <f t="shared" si="15"/>
        <v>173</v>
      </c>
      <c r="C848" s="154">
        <v>173</v>
      </c>
      <c r="D848" s="11"/>
      <c r="E848" s="11"/>
      <c r="F848" s="11"/>
      <c r="G848" s="11"/>
      <c r="H848" s="11"/>
      <c r="I848" s="11"/>
      <c r="J848" s="11"/>
      <c r="K848" s="11" t="s">
        <v>707</v>
      </c>
      <c r="L848" s="11" t="s">
        <v>724</v>
      </c>
      <c r="M848" s="11" t="s">
        <v>695</v>
      </c>
      <c r="N848" s="11"/>
      <c r="O848" s="11"/>
      <c r="P848" s="11">
        <v>1844</v>
      </c>
      <c r="Q848" s="11" t="s">
        <v>592</v>
      </c>
      <c r="R848" s="11">
        <v>6</v>
      </c>
      <c r="S848" s="11">
        <v>1897</v>
      </c>
      <c r="T848" s="11"/>
      <c r="U848" s="12"/>
      <c r="V848" s="12"/>
      <c r="W848" s="12"/>
      <c r="X848" s="21"/>
      <c r="Y848" s="11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</row>
    <row r="849" spans="1:37" s="28" customFormat="1" ht="14" x14ac:dyDescent="0.15">
      <c r="A849" s="15">
        <v>3</v>
      </c>
      <c r="B849" s="91" t="str">
        <f t="shared" si="15"/>
        <v>173</v>
      </c>
      <c r="C849" s="150">
        <v>173</v>
      </c>
      <c r="D849" s="15"/>
      <c r="E849" s="15"/>
      <c r="F849" s="15"/>
      <c r="G849" s="15"/>
      <c r="H849" s="15"/>
      <c r="I849" s="15"/>
      <c r="J849" s="15"/>
      <c r="K849" s="15" t="s">
        <v>1027</v>
      </c>
      <c r="L849" s="15"/>
      <c r="M849" s="15" t="s">
        <v>1129</v>
      </c>
      <c r="N849" s="15"/>
      <c r="O849" s="15"/>
      <c r="P849" s="15"/>
      <c r="Q849" s="15"/>
      <c r="R849" s="15"/>
      <c r="S849" s="15"/>
      <c r="T849" s="15"/>
      <c r="U849" s="16"/>
      <c r="V849" s="16"/>
      <c r="W849" s="16"/>
      <c r="X849" s="21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</row>
    <row r="850" spans="1:37" s="11" customFormat="1" ht="42" x14ac:dyDescent="0.15">
      <c r="A850" s="55">
        <v>3</v>
      </c>
      <c r="B850" s="68" t="str">
        <f t="shared" si="15"/>
        <v>174</v>
      </c>
      <c r="C850" s="130">
        <v>174</v>
      </c>
      <c r="D850" s="28" t="s">
        <v>329</v>
      </c>
      <c r="E850" s="28"/>
      <c r="F850" s="28" t="s">
        <v>695</v>
      </c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9"/>
      <c r="V850" s="29"/>
      <c r="W850" s="29"/>
      <c r="X850" s="59" t="s">
        <v>1522</v>
      </c>
      <c r="Y850" s="28" t="s">
        <v>2057</v>
      </c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</row>
    <row r="851" spans="1:37" s="110" customFormat="1" ht="14" x14ac:dyDescent="0.15">
      <c r="A851" s="108"/>
      <c r="B851" s="109" t="str">
        <f t="shared" si="15"/>
        <v>174</v>
      </c>
      <c r="C851" s="156" t="s">
        <v>2265</v>
      </c>
      <c r="U851" s="111"/>
      <c r="V851" s="111"/>
      <c r="W851" s="111"/>
    </row>
    <row r="852" spans="1:37" s="3" customFormat="1" ht="14" x14ac:dyDescent="0.15">
      <c r="A852" s="28">
        <v>3</v>
      </c>
      <c r="B852" s="68" t="str">
        <f t="shared" si="15"/>
        <v>175</v>
      </c>
      <c r="C852" s="130">
        <v>175</v>
      </c>
      <c r="D852" s="28" t="s">
        <v>658</v>
      </c>
      <c r="E852" s="28" t="s">
        <v>170</v>
      </c>
      <c r="F852" s="28" t="s">
        <v>1458</v>
      </c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9"/>
      <c r="V852" s="29"/>
      <c r="W852" s="29"/>
      <c r="X852" s="28"/>
      <c r="Y852" s="28" t="s">
        <v>2057</v>
      </c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</row>
    <row r="853" spans="1:37" s="15" customFormat="1" ht="14" x14ac:dyDescent="0.15">
      <c r="A853" s="15">
        <v>3</v>
      </c>
      <c r="B853" s="91" t="str">
        <f t="shared" si="15"/>
        <v>175</v>
      </c>
      <c r="C853" s="150">
        <v>175</v>
      </c>
      <c r="K853" s="15" t="s">
        <v>1461</v>
      </c>
      <c r="M853" s="15" t="s">
        <v>1458</v>
      </c>
      <c r="P853" s="15">
        <v>1798</v>
      </c>
      <c r="Q853" s="15" t="s">
        <v>656</v>
      </c>
      <c r="R853" s="15">
        <v>11</v>
      </c>
      <c r="S853" s="15">
        <v>1876</v>
      </c>
      <c r="U853" s="16"/>
      <c r="V853" s="16"/>
      <c r="W853" s="16"/>
      <c r="X853" s="2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</row>
    <row r="854" spans="1:37" s="28" customFormat="1" ht="28" x14ac:dyDescent="0.15">
      <c r="A854" s="15">
        <v>3</v>
      </c>
      <c r="B854" s="91" t="str">
        <f t="shared" si="15"/>
        <v>175</v>
      </c>
      <c r="C854" s="150">
        <v>175</v>
      </c>
      <c r="D854" s="15"/>
      <c r="E854" s="15"/>
      <c r="F854" s="15"/>
      <c r="G854" s="15"/>
      <c r="H854" s="15"/>
      <c r="I854" s="15"/>
      <c r="J854" s="15"/>
      <c r="K854" s="15" t="s">
        <v>1064</v>
      </c>
      <c r="L854" s="15"/>
      <c r="M854" s="15" t="s">
        <v>1443</v>
      </c>
      <c r="N854" s="15"/>
      <c r="O854" s="15"/>
      <c r="P854" s="15">
        <v>1799</v>
      </c>
      <c r="Q854" s="15" t="s">
        <v>586</v>
      </c>
      <c r="R854" s="15">
        <v>25</v>
      </c>
      <c r="S854" s="15">
        <v>1878</v>
      </c>
      <c r="T854" s="15"/>
      <c r="U854" s="16"/>
      <c r="V854" s="16"/>
      <c r="W854" s="16"/>
      <c r="X854" s="21" t="s">
        <v>1444</v>
      </c>
      <c r="Y854" s="15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</row>
    <row r="855" spans="1:37" s="15" customFormat="1" ht="28" x14ac:dyDescent="0.15">
      <c r="A855" s="15">
        <v>3</v>
      </c>
      <c r="B855" s="91" t="str">
        <f t="shared" si="15"/>
        <v>175</v>
      </c>
      <c r="C855" s="150">
        <v>175</v>
      </c>
      <c r="K855" s="15" t="s">
        <v>483</v>
      </c>
      <c r="L855" s="15" t="s">
        <v>844</v>
      </c>
      <c r="M855" s="15" t="s">
        <v>1458</v>
      </c>
      <c r="P855" s="15">
        <v>1894</v>
      </c>
      <c r="Q855" s="15" t="s">
        <v>932</v>
      </c>
      <c r="R855" s="15">
        <v>28</v>
      </c>
      <c r="S855" s="15">
        <v>1983</v>
      </c>
      <c r="U855" s="16"/>
      <c r="V855" s="16"/>
      <c r="W855" s="16"/>
      <c r="X855" s="21"/>
      <c r="Z855" s="125"/>
      <c r="AA855" s="125"/>
      <c r="AB855" s="125"/>
      <c r="AC855" s="125"/>
      <c r="AD855" s="125"/>
      <c r="AE855" s="125"/>
      <c r="AF855" s="125"/>
      <c r="AG855" s="125"/>
      <c r="AH855" s="125"/>
      <c r="AI855" s="125"/>
      <c r="AJ855" s="125"/>
      <c r="AK855" s="125"/>
    </row>
    <row r="856" spans="1:37" s="3" customFormat="1" ht="14" x14ac:dyDescent="0.15">
      <c r="A856" s="28">
        <v>3</v>
      </c>
      <c r="B856" s="68" t="str">
        <f t="shared" si="15"/>
        <v>176</v>
      </c>
      <c r="C856" s="130">
        <v>176</v>
      </c>
      <c r="D856" s="28"/>
      <c r="E856" s="28"/>
      <c r="F856" s="28" t="s">
        <v>1336</v>
      </c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9"/>
      <c r="V856" s="29"/>
      <c r="W856" s="29"/>
      <c r="X856" s="59" t="s">
        <v>1111</v>
      </c>
      <c r="Y856" s="28" t="s">
        <v>2057</v>
      </c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</row>
    <row r="857" spans="1:37" s="15" customFormat="1" ht="13" customHeight="1" x14ac:dyDescent="0.15">
      <c r="A857" s="15">
        <v>3</v>
      </c>
      <c r="B857" s="91" t="str">
        <f t="shared" si="15"/>
        <v>176</v>
      </c>
      <c r="C857" s="150">
        <v>176</v>
      </c>
      <c r="K857" s="15" t="s">
        <v>1337</v>
      </c>
      <c r="M857" s="15" t="s">
        <v>1336</v>
      </c>
      <c r="U857" s="16"/>
      <c r="V857" s="16"/>
      <c r="W857" s="16"/>
      <c r="X857" s="21" t="s">
        <v>1132</v>
      </c>
    </row>
    <row r="858" spans="1:37" s="28" customFormat="1" ht="28" x14ac:dyDescent="0.15">
      <c r="A858" s="15">
        <v>3</v>
      </c>
      <c r="B858" s="91" t="str">
        <f t="shared" si="15"/>
        <v>176</v>
      </c>
      <c r="C858" s="150">
        <v>176</v>
      </c>
      <c r="D858" s="15"/>
      <c r="E858" s="15"/>
      <c r="F858" s="15"/>
      <c r="G858" s="15"/>
      <c r="H858" s="15"/>
      <c r="I858" s="15"/>
      <c r="J858" s="15"/>
      <c r="K858" s="15" t="s">
        <v>1338</v>
      </c>
      <c r="L858" s="15" t="s">
        <v>1339</v>
      </c>
      <c r="M858" s="15" t="s">
        <v>1336</v>
      </c>
      <c r="N858" s="15"/>
      <c r="O858" s="15"/>
      <c r="P858" s="15"/>
      <c r="Q858" s="15" t="s">
        <v>586</v>
      </c>
      <c r="R858" s="15">
        <v>18</v>
      </c>
      <c r="S858" s="15">
        <v>1939</v>
      </c>
      <c r="T858" s="15"/>
      <c r="U858" s="16"/>
      <c r="V858" s="16"/>
      <c r="W858" s="16"/>
      <c r="X858" s="21" t="s">
        <v>1132</v>
      </c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</row>
    <row r="859" spans="1:37" s="3" customFormat="1" ht="14" x14ac:dyDescent="0.15">
      <c r="A859" s="15">
        <v>3</v>
      </c>
      <c r="B859" s="91" t="str">
        <f t="shared" si="15"/>
        <v>176</v>
      </c>
      <c r="C859" s="150">
        <v>176</v>
      </c>
      <c r="D859" s="15"/>
      <c r="E859" s="15"/>
      <c r="F859" s="15"/>
      <c r="G859" s="15"/>
      <c r="H859" s="15"/>
      <c r="I859" s="15"/>
      <c r="J859" s="15"/>
      <c r="K859" s="15" t="s">
        <v>329</v>
      </c>
      <c r="L859" s="15" t="s">
        <v>1476</v>
      </c>
      <c r="M859" s="15" t="s">
        <v>1336</v>
      </c>
      <c r="N859" s="15"/>
      <c r="O859" s="15"/>
      <c r="P859" s="15"/>
      <c r="Q859" s="15"/>
      <c r="R859" s="15"/>
      <c r="S859" s="15"/>
      <c r="T859" s="15"/>
      <c r="U859" s="16"/>
      <c r="V859" s="16"/>
      <c r="W859" s="16"/>
      <c r="X859" s="21" t="s">
        <v>1132</v>
      </c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</row>
    <row r="860" spans="1:37" s="15" customFormat="1" ht="14" x14ac:dyDescent="0.15">
      <c r="A860" s="15">
        <v>3</v>
      </c>
      <c r="B860" s="91" t="str">
        <f t="shared" si="15"/>
        <v>176</v>
      </c>
      <c r="C860" s="150">
        <v>176</v>
      </c>
      <c r="K860" s="15" t="s">
        <v>1027</v>
      </c>
      <c r="M860" s="15" t="s">
        <v>1129</v>
      </c>
      <c r="U860" s="16"/>
      <c r="V860" s="16"/>
      <c r="W860" s="16"/>
      <c r="X860" s="21" t="s">
        <v>1132</v>
      </c>
      <c r="Z860" s="125"/>
      <c r="AA860" s="125"/>
      <c r="AB860" s="125"/>
      <c r="AC860" s="125"/>
      <c r="AD860" s="125"/>
      <c r="AE860" s="125"/>
      <c r="AF860" s="125"/>
      <c r="AG860" s="125"/>
      <c r="AH860" s="125"/>
      <c r="AI860" s="125"/>
      <c r="AJ860" s="125"/>
      <c r="AK860" s="125"/>
    </row>
    <row r="861" spans="1:37" s="3" customFormat="1" ht="28" x14ac:dyDescent="0.15">
      <c r="A861" s="15">
        <v>3</v>
      </c>
      <c r="B861" s="91" t="str">
        <f t="shared" si="15"/>
        <v>176</v>
      </c>
      <c r="C861" s="150">
        <v>176</v>
      </c>
      <c r="D861" s="15"/>
      <c r="E861" s="15"/>
      <c r="F861" s="15"/>
      <c r="G861" s="15"/>
      <c r="H861" s="15"/>
      <c r="I861" s="15"/>
      <c r="J861" s="15"/>
      <c r="K861" s="15" t="s">
        <v>1130</v>
      </c>
      <c r="L861" s="15" t="s">
        <v>1131</v>
      </c>
      <c r="M861" s="15" t="s">
        <v>1336</v>
      </c>
      <c r="N861" s="15"/>
      <c r="O861" s="15"/>
      <c r="P861" s="15"/>
      <c r="Q861" s="15" t="s">
        <v>923</v>
      </c>
      <c r="R861" s="15">
        <v>17</v>
      </c>
      <c r="S861" s="15">
        <v>1957</v>
      </c>
      <c r="T861" s="15"/>
      <c r="U861" s="16"/>
      <c r="V861" s="16"/>
      <c r="W861" s="16"/>
      <c r="X861" s="21" t="s">
        <v>1132</v>
      </c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</row>
    <row r="862" spans="1:37" s="28" customFormat="1" ht="13" customHeight="1" x14ac:dyDescent="0.15">
      <c r="A862" s="28">
        <v>3</v>
      </c>
      <c r="B862" s="68" t="str">
        <f t="shared" si="15"/>
        <v>177</v>
      </c>
      <c r="C862" s="130">
        <v>177</v>
      </c>
      <c r="D862" s="28" t="s">
        <v>221</v>
      </c>
      <c r="E862" s="28" t="s">
        <v>243</v>
      </c>
      <c r="F862" s="28" t="s">
        <v>577</v>
      </c>
      <c r="U862" s="29"/>
      <c r="V862" s="29"/>
      <c r="W862" s="29"/>
      <c r="X862" s="59"/>
      <c r="Y862" s="28" t="s">
        <v>2057</v>
      </c>
    </row>
    <row r="863" spans="1:37" s="15" customFormat="1" ht="13" customHeight="1" x14ac:dyDescent="0.15">
      <c r="A863" s="11">
        <v>3</v>
      </c>
      <c r="B863" s="91" t="str">
        <f t="shared" si="15"/>
        <v>177</v>
      </c>
      <c r="C863" s="154">
        <v>177</v>
      </c>
      <c r="D863" s="11"/>
      <c r="E863" s="11"/>
      <c r="F863" s="11"/>
      <c r="G863" s="11"/>
      <c r="H863" s="11"/>
      <c r="I863" s="11"/>
      <c r="J863" s="11"/>
      <c r="K863" s="11" t="s">
        <v>221</v>
      </c>
      <c r="L863" s="11" t="s">
        <v>243</v>
      </c>
      <c r="M863" s="11" t="s">
        <v>577</v>
      </c>
      <c r="N863" s="21" t="s">
        <v>923</v>
      </c>
      <c r="O863" s="11">
        <v>13</v>
      </c>
      <c r="P863" s="11">
        <v>1862</v>
      </c>
      <c r="Q863" s="11" t="s">
        <v>592</v>
      </c>
      <c r="R863" s="11">
        <v>4</v>
      </c>
      <c r="S863" s="11">
        <v>1919</v>
      </c>
      <c r="T863" s="11"/>
      <c r="U863" s="12"/>
      <c r="V863" s="12"/>
      <c r="W863" s="12"/>
      <c r="X863" s="21"/>
      <c r="Y863" s="11"/>
    </row>
    <row r="864" spans="1:37" s="15" customFormat="1" ht="13" customHeight="1" x14ac:dyDescent="0.15">
      <c r="A864" s="11">
        <v>3</v>
      </c>
      <c r="B864" s="91" t="str">
        <f t="shared" si="15"/>
        <v>177</v>
      </c>
      <c r="C864" s="154">
        <v>177</v>
      </c>
      <c r="D864" s="11"/>
      <c r="E864" s="11"/>
      <c r="F864" s="11"/>
      <c r="G864" s="11"/>
      <c r="H864" s="11"/>
      <c r="I864" s="11"/>
      <c r="J864" s="11"/>
      <c r="K864" s="11" t="s">
        <v>453</v>
      </c>
      <c r="L864" s="21" t="s">
        <v>1984</v>
      </c>
      <c r="M864" s="21" t="s">
        <v>577</v>
      </c>
      <c r="N864" s="21" t="s">
        <v>1128</v>
      </c>
      <c r="O864" s="11">
        <v>29</v>
      </c>
      <c r="P864" s="11">
        <v>1863</v>
      </c>
      <c r="Q864" s="11" t="s">
        <v>592</v>
      </c>
      <c r="R864" s="11">
        <v>6</v>
      </c>
      <c r="S864" s="11">
        <v>1926</v>
      </c>
      <c r="T864" s="11"/>
      <c r="U864" s="12"/>
      <c r="V864" s="12"/>
      <c r="W864" s="12"/>
      <c r="X864" s="21" t="s">
        <v>1446</v>
      </c>
      <c r="Y864" s="11"/>
    </row>
    <row r="865" spans="1:37" s="15" customFormat="1" ht="13" customHeight="1" x14ac:dyDescent="0.15">
      <c r="A865" s="11">
        <v>3</v>
      </c>
      <c r="B865" s="91" t="str">
        <f t="shared" si="15"/>
        <v>177</v>
      </c>
      <c r="C865" s="154">
        <v>177</v>
      </c>
      <c r="D865" s="11"/>
      <c r="E865" s="11"/>
      <c r="F865" s="11"/>
      <c r="G865" s="11"/>
      <c r="H865" s="11"/>
      <c r="I865" s="11"/>
      <c r="J865" s="11"/>
      <c r="K865" s="11" t="s">
        <v>488</v>
      </c>
      <c r="L865" s="11"/>
      <c r="M865" s="11" t="s">
        <v>577</v>
      </c>
      <c r="N865" s="11"/>
      <c r="O865" s="11"/>
      <c r="P865" s="11">
        <v>1888</v>
      </c>
      <c r="Q865" s="11"/>
      <c r="R865" s="11"/>
      <c r="S865" s="11">
        <v>1888</v>
      </c>
      <c r="T865" s="11"/>
      <c r="U865" s="12"/>
      <c r="V865" s="12"/>
      <c r="W865" s="12"/>
      <c r="X865" s="21"/>
      <c r="Y865" s="11"/>
    </row>
    <row r="866" spans="1:37" s="28" customFormat="1" ht="13" customHeight="1" x14ac:dyDescent="0.15">
      <c r="A866" s="15">
        <v>3</v>
      </c>
      <c r="B866" s="91" t="str">
        <f t="shared" si="15"/>
        <v>177</v>
      </c>
      <c r="C866" s="150">
        <v>177</v>
      </c>
      <c r="D866" s="15"/>
      <c r="E866" s="15"/>
      <c r="F866" s="15"/>
      <c r="G866" s="15"/>
      <c r="H866" s="15"/>
      <c r="I866" s="15"/>
      <c r="J866" s="15"/>
      <c r="K866" s="15" t="s">
        <v>1447</v>
      </c>
      <c r="L866" s="15" t="s">
        <v>816</v>
      </c>
      <c r="M866" s="15" t="s">
        <v>1445</v>
      </c>
      <c r="N866" s="15"/>
      <c r="O866" s="15"/>
      <c r="P866" s="15">
        <v>1842</v>
      </c>
      <c r="Q866" s="15" t="s">
        <v>923</v>
      </c>
      <c r="R866" s="15">
        <v>4</v>
      </c>
      <c r="S866" s="15">
        <v>1880</v>
      </c>
      <c r="T866" s="15"/>
      <c r="U866" s="16"/>
      <c r="V866" s="16"/>
      <c r="W866" s="16"/>
      <c r="X866" s="21" t="s">
        <v>1448</v>
      </c>
      <c r="Y866" s="15"/>
      <c r="Z866" s="125"/>
      <c r="AA866" s="125"/>
      <c r="AB866" s="125"/>
      <c r="AC866" s="125"/>
      <c r="AD866" s="125"/>
      <c r="AE866" s="125"/>
      <c r="AF866" s="125"/>
      <c r="AG866" s="125"/>
      <c r="AH866" s="125"/>
      <c r="AI866" s="125"/>
      <c r="AJ866" s="125"/>
      <c r="AK866" s="125"/>
    </row>
    <row r="867" spans="1:37" s="3" customFormat="1" ht="42" x14ac:dyDescent="0.15">
      <c r="A867" s="28">
        <v>3</v>
      </c>
      <c r="B867" s="68" t="str">
        <f t="shared" si="15"/>
        <v>178</v>
      </c>
      <c r="C867" s="130">
        <v>178</v>
      </c>
      <c r="D867" s="28" t="s">
        <v>681</v>
      </c>
      <c r="E867" s="28"/>
      <c r="F867" s="28" t="s">
        <v>286</v>
      </c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9"/>
      <c r="V867" s="29"/>
      <c r="W867" s="29"/>
      <c r="X867" s="59" t="s">
        <v>1537</v>
      </c>
      <c r="Y867" s="28" t="s">
        <v>2057</v>
      </c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</row>
    <row r="868" spans="1:37" s="15" customFormat="1" ht="28" x14ac:dyDescent="0.15">
      <c r="A868" s="11"/>
      <c r="B868" s="91" t="str">
        <f t="shared" si="15"/>
        <v>178</v>
      </c>
      <c r="C868" s="154">
        <v>178</v>
      </c>
      <c r="D868" s="11"/>
      <c r="E868" s="11"/>
      <c r="F868" s="11"/>
      <c r="G868" s="11"/>
      <c r="H868" s="11"/>
      <c r="I868" s="11"/>
      <c r="J868" s="11"/>
      <c r="K868" s="11" t="s">
        <v>679</v>
      </c>
      <c r="L868" s="11"/>
      <c r="M868" s="11" t="s">
        <v>286</v>
      </c>
      <c r="N868" s="21" t="s">
        <v>718</v>
      </c>
      <c r="O868" s="11">
        <v>26</v>
      </c>
      <c r="P868" s="11">
        <v>1853</v>
      </c>
      <c r="Q868" s="11" t="s">
        <v>718</v>
      </c>
      <c r="R868" s="11">
        <v>8</v>
      </c>
      <c r="S868" s="11">
        <v>1912</v>
      </c>
      <c r="T868" s="11"/>
      <c r="U868" s="12"/>
      <c r="V868" s="12"/>
      <c r="W868" s="12"/>
      <c r="X868" s="2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</row>
    <row r="869" spans="1:37" s="15" customFormat="1" ht="28" x14ac:dyDescent="0.15">
      <c r="A869" s="11"/>
      <c r="B869" s="91" t="str">
        <f t="shared" si="15"/>
        <v>178</v>
      </c>
      <c r="C869" s="154">
        <v>178</v>
      </c>
      <c r="D869" s="11"/>
      <c r="E869" s="11"/>
      <c r="F869" s="11"/>
      <c r="G869" s="11"/>
      <c r="H869" s="11"/>
      <c r="I869" s="11"/>
      <c r="J869" s="11"/>
      <c r="K869" s="11" t="s">
        <v>1447</v>
      </c>
      <c r="L869" s="11"/>
      <c r="M869" s="11" t="s">
        <v>1449</v>
      </c>
      <c r="N869" s="11"/>
      <c r="O869" s="11"/>
      <c r="P869" s="11">
        <v>1810</v>
      </c>
      <c r="Q869" s="11" t="s">
        <v>586</v>
      </c>
      <c r="R869" s="11">
        <v>12</v>
      </c>
      <c r="S869" s="11">
        <v>1884</v>
      </c>
      <c r="T869" s="11"/>
      <c r="U869" s="12"/>
      <c r="V869" s="12"/>
      <c r="W869" s="12"/>
      <c r="X869" s="21" t="s">
        <v>1450</v>
      </c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</row>
    <row r="870" spans="1:37" s="15" customFormat="1" ht="37" customHeight="1" x14ac:dyDescent="0.15">
      <c r="A870" s="15">
        <v>3</v>
      </c>
      <c r="B870" s="91" t="str">
        <f t="shared" si="15"/>
        <v>178</v>
      </c>
      <c r="C870" s="150">
        <v>178</v>
      </c>
      <c r="K870" s="15" t="s">
        <v>681</v>
      </c>
      <c r="M870" s="15" t="s">
        <v>286</v>
      </c>
      <c r="P870" s="15">
        <v>1818</v>
      </c>
      <c r="Q870" s="15" t="s">
        <v>592</v>
      </c>
      <c r="R870" s="15">
        <v>27</v>
      </c>
      <c r="S870" s="15">
        <v>1888</v>
      </c>
      <c r="U870" s="16"/>
      <c r="V870" s="16"/>
      <c r="W870" s="16"/>
      <c r="X870" s="21" t="s">
        <v>1979</v>
      </c>
    </row>
    <row r="871" spans="1:37" s="15" customFormat="1" ht="37" customHeight="1" x14ac:dyDescent="0.15">
      <c r="A871" s="55">
        <v>3</v>
      </c>
      <c r="B871" s="68" t="str">
        <f t="shared" si="15"/>
        <v>179</v>
      </c>
      <c r="C871" s="130">
        <v>179</v>
      </c>
      <c r="D871" s="28" t="s">
        <v>1175</v>
      </c>
      <c r="E871" s="28"/>
      <c r="F871" s="28" t="s">
        <v>1025</v>
      </c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9"/>
      <c r="V871" s="29"/>
      <c r="W871" s="29"/>
      <c r="X871" s="59"/>
      <c r="Y871" s="28" t="s">
        <v>2057</v>
      </c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</row>
    <row r="872" spans="1:37" s="28" customFormat="1" ht="14" x14ac:dyDescent="0.15">
      <c r="A872" s="20">
        <v>3</v>
      </c>
      <c r="B872" s="91" t="str">
        <f t="shared" si="15"/>
        <v>179</v>
      </c>
      <c r="C872" s="150">
        <v>179</v>
      </c>
      <c r="D872" s="15"/>
      <c r="E872" s="15"/>
      <c r="F872" s="15"/>
      <c r="G872" s="15"/>
      <c r="H872" s="15"/>
      <c r="I872" s="15"/>
      <c r="J872" s="15"/>
      <c r="K872" s="15" t="s">
        <v>1175</v>
      </c>
      <c r="L872" s="15"/>
      <c r="M872" s="15" t="s">
        <v>1025</v>
      </c>
      <c r="N872" s="15"/>
      <c r="O872" s="15"/>
      <c r="P872" s="15"/>
      <c r="Q872" s="15"/>
      <c r="R872" s="15"/>
      <c r="S872" s="15"/>
      <c r="T872" s="15"/>
      <c r="U872" s="16"/>
      <c r="V872" s="16"/>
      <c r="W872" s="16"/>
      <c r="X872" s="21"/>
      <c r="Y872" s="15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</row>
    <row r="873" spans="1:37" s="15" customFormat="1" ht="42" x14ac:dyDescent="0.15">
      <c r="A873" s="20">
        <v>3</v>
      </c>
      <c r="B873" s="91" t="str">
        <f t="shared" si="15"/>
        <v>179</v>
      </c>
      <c r="C873" s="150">
        <v>179</v>
      </c>
      <c r="K873" s="15" t="s">
        <v>1027</v>
      </c>
      <c r="L873" s="15" t="s">
        <v>243</v>
      </c>
      <c r="M873" s="15" t="s">
        <v>1025</v>
      </c>
      <c r="P873" s="15">
        <v>1840</v>
      </c>
      <c r="Q873" s="15" t="s">
        <v>485</v>
      </c>
      <c r="R873" s="15">
        <v>26</v>
      </c>
      <c r="S873" s="15">
        <v>1860</v>
      </c>
      <c r="T873" s="15">
        <v>20</v>
      </c>
      <c r="U873" s="16"/>
      <c r="V873" s="16"/>
      <c r="W873" s="16"/>
      <c r="X873" s="21" t="s">
        <v>1595</v>
      </c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</row>
    <row r="874" spans="1:37" s="3" customFormat="1" ht="28" x14ac:dyDescent="0.15">
      <c r="A874" s="20">
        <v>3</v>
      </c>
      <c r="B874" s="91" t="str">
        <f t="shared" si="15"/>
        <v>179</v>
      </c>
      <c r="C874" s="150">
        <v>179</v>
      </c>
      <c r="D874" s="15"/>
      <c r="E874" s="15"/>
      <c r="F874" s="15"/>
      <c r="G874" s="15"/>
      <c r="H874" s="15"/>
      <c r="I874" s="15"/>
      <c r="J874" s="15"/>
      <c r="K874" s="15" t="s">
        <v>1596</v>
      </c>
      <c r="L874" s="15" t="s">
        <v>812</v>
      </c>
      <c r="M874" s="15"/>
      <c r="N874" s="15"/>
      <c r="O874" s="15"/>
      <c r="P874" s="15">
        <v>1863</v>
      </c>
      <c r="Q874" s="15" t="s">
        <v>485</v>
      </c>
      <c r="R874" s="15">
        <v>11</v>
      </c>
      <c r="S874" s="15">
        <v>1865</v>
      </c>
      <c r="T874" s="15">
        <v>2</v>
      </c>
      <c r="U874" s="16"/>
      <c r="V874" s="16"/>
      <c r="W874" s="16"/>
      <c r="X874" s="21" t="s">
        <v>1597</v>
      </c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</row>
    <row r="875" spans="1:37" s="15" customFormat="1" ht="14" x14ac:dyDescent="0.15">
      <c r="A875" s="55">
        <v>3</v>
      </c>
      <c r="B875" s="68" t="str">
        <f t="shared" si="15"/>
        <v>180</v>
      </c>
      <c r="C875" s="130">
        <v>180</v>
      </c>
      <c r="D875" s="28" t="s">
        <v>1024</v>
      </c>
      <c r="E875" s="28"/>
      <c r="F875" s="28" t="s">
        <v>1025</v>
      </c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9"/>
      <c r="V875" s="29"/>
      <c r="W875" s="29"/>
      <c r="X875" s="59" t="s">
        <v>2057</v>
      </c>
      <c r="Y875" s="28" t="s">
        <v>2057</v>
      </c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</row>
    <row r="876" spans="1:37" s="15" customFormat="1" ht="28" x14ac:dyDescent="0.15">
      <c r="A876" s="20">
        <v>3</v>
      </c>
      <c r="B876" s="91" t="str">
        <f t="shared" si="15"/>
        <v>180</v>
      </c>
      <c r="C876" s="150">
        <v>180</v>
      </c>
      <c r="K876" s="15" t="s">
        <v>1024</v>
      </c>
      <c r="L876" s="15" t="s">
        <v>963</v>
      </c>
      <c r="M876" s="15" t="s">
        <v>1025</v>
      </c>
      <c r="P876" s="15">
        <v>1819</v>
      </c>
      <c r="Q876" s="15" t="s">
        <v>336</v>
      </c>
      <c r="S876" s="15">
        <v>1900</v>
      </c>
      <c r="T876" s="15">
        <v>81</v>
      </c>
      <c r="U876" s="16"/>
      <c r="V876" s="16"/>
      <c r="W876" s="16"/>
      <c r="X876" s="21" t="s">
        <v>1593</v>
      </c>
    </row>
    <row r="877" spans="1:37" s="3" customFormat="1" ht="28" x14ac:dyDescent="0.15">
      <c r="A877" s="20">
        <v>3</v>
      </c>
      <c r="B877" s="91" t="str">
        <f t="shared" si="15"/>
        <v>180</v>
      </c>
      <c r="C877" s="150">
        <v>180</v>
      </c>
      <c r="D877" s="15"/>
      <c r="E877" s="15"/>
      <c r="F877" s="15"/>
      <c r="G877" s="15"/>
      <c r="H877" s="15"/>
      <c r="I877" s="15"/>
      <c r="J877" s="15"/>
      <c r="K877" s="15" t="s">
        <v>1026</v>
      </c>
      <c r="L877" s="15"/>
      <c r="M877" s="15" t="s">
        <v>1025</v>
      </c>
      <c r="N877" s="15"/>
      <c r="O877" s="15"/>
      <c r="P877" s="15">
        <v>1854</v>
      </c>
      <c r="Q877" s="15" t="s">
        <v>923</v>
      </c>
      <c r="R877" s="15">
        <v>30</v>
      </c>
      <c r="S877" s="15">
        <v>1929</v>
      </c>
      <c r="T877" s="15">
        <v>75</v>
      </c>
      <c r="U877" s="16"/>
      <c r="V877" s="16"/>
      <c r="W877" s="16"/>
      <c r="X877" s="21" t="s">
        <v>1594</v>
      </c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</row>
    <row r="878" spans="1:37" s="15" customFormat="1" ht="14" x14ac:dyDescent="0.15">
      <c r="A878" s="20">
        <v>3</v>
      </c>
      <c r="B878" s="91" t="str">
        <f t="shared" si="15"/>
        <v>180</v>
      </c>
      <c r="C878" s="150">
        <v>180</v>
      </c>
      <c r="K878" s="15" t="s">
        <v>875</v>
      </c>
      <c r="L878" s="15" t="s">
        <v>810</v>
      </c>
      <c r="M878" s="15" t="s">
        <v>1025</v>
      </c>
      <c r="P878" s="15">
        <v>1837</v>
      </c>
      <c r="S878" s="15">
        <v>1884</v>
      </c>
      <c r="T878" s="15">
        <v>47</v>
      </c>
      <c r="U878" s="16"/>
      <c r="V878" s="16"/>
      <c r="W878" s="16"/>
      <c r="X878" s="21"/>
    </row>
    <row r="879" spans="1:37" s="28" customFormat="1" ht="14" x14ac:dyDescent="0.15">
      <c r="A879" s="55">
        <v>3</v>
      </c>
      <c r="B879" s="68" t="str">
        <f t="shared" si="15"/>
        <v>181</v>
      </c>
      <c r="C879" s="130">
        <v>181</v>
      </c>
      <c r="D879" s="28" t="s">
        <v>243</v>
      </c>
      <c r="E879" s="28" t="s">
        <v>693</v>
      </c>
      <c r="F879" s="28" t="s">
        <v>722</v>
      </c>
      <c r="U879" s="29"/>
      <c r="V879" s="29"/>
      <c r="W879" s="29"/>
      <c r="X879" s="59"/>
      <c r="Y879" s="28" t="s">
        <v>2057</v>
      </c>
    </row>
    <row r="880" spans="1:37" s="15" customFormat="1" ht="14" x14ac:dyDescent="0.15">
      <c r="A880" s="20">
        <v>3</v>
      </c>
      <c r="B880" s="91" t="str">
        <f t="shared" si="15"/>
        <v>181</v>
      </c>
      <c r="C880" s="150">
        <v>181</v>
      </c>
      <c r="K880" s="15" t="s">
        <v>183</v>
      </c>
      <c r="L880" s="15" t="s">
        <v>724</v>
      </c>
      <c r="M880" s="15" t="s">
        <v>1617</v>
      </c>
      <c r="P880" s="15">
        <v>1806</v>
      </c>
      <c r="S880" s="15">
        <v>1895</v>
      </c>
      <c r="U880" s="16"/>
      <c r="V880" s="16"/>
      <c r="W880" s="16"/>
      <c r="X880" s="21"/>
      <c r="Z880" s="125"/>
      <c r="AA880" s="125"/>
      <c r="AB880" s="125"/>
      <c r="AC880" s="125"/>
      <c r="AD880" s="125"/>
      <c r="AE880" s="125"/>
      <c r="AF880" s="125"/>
      <c r="AG880" s="125"/>
      <c r="AH880" s="125"/>
      <c r="AI880" s="125"/>
      <c r="AJ880" s="125"/>
      <c r="AK880" s="125"/>
    </row>
    <row r="881" spans="1:37" s="28" customFormat="1" ht="14" x14ac:dyDescent="0.15">
      <c r="A881" s="20">
        <v>3</v>
      </c>
      <c r="B881" s="91" t="str">
        <f t="shared" ref="B881:B944" si="16">TEXT(C881,"000")</f>
        <v>181</v>
      </c>
      <c r="C881" s="150">
        <v>181</v>
      </c>
      <c r="D881" s="15"/>
      <c r="E881" s="15"/>
      <c r="F881" s="15"/>
      <c r="G881" s="15"/>
      <c r="H881" s="15"/>
      <c r="I881" s="15"/>
      <c r="J881" s="15"/>
      <c r="K881" s="15" t="s">
        <v>1618</v>
      </c>
      <c r="L881" s="15" t="s">
        <v>844</v>
      </c>
      <c r="M881" s="15" t="s">
        <v>722</v>
      </c>
      <c r="N881" s="15"/>
      <c r="O881" s="15"/>
      <c r="P881" s="15">
        <v>1814</v>
      </c>
      <c r="Q881" s="15"/>
      <c r="R881" s="15"/>
      <c r="S881" s="15">
        <v>1897</v>
      </c>
      <c r="T881" s="15"/>
      <c r="U881" s="16"/>
      <c r="V881" s="16"/>
      <c r="W881" s="16"/>
      <c r="X881" s="21" t="s">
        <v>1619</v>
      </c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</row>
    <row r="882" spans="1:37" s="15" customFormat="1" ht="14" x14ac:dyDescent="0.15">
      <c r="A882" s="20">
        <v>3</v>
      </c>
      <c r="B882" s="91" t="str">
        <f t="shared" si="16"/>
        <v>181</v>
      </c>
      <c r="C882" s="150">
        <v>181</v>
      </c>
      <c r="K882" s="15" t="s">
        <v>1618</v>
      </c>
      <c r="L882" s="15" t="s">
        <v>816</v>
      </c>
      <c r="M882" s="15" t="s">
        <v>722</v>
      </c>
      <c r="P882" s="15">
        <v>1835</v>
      </c>
      <c r="S882" s="15">
        <v>1863</v>
      </c>
      <c r="U882" s="16"/>
      <c r="V882" s="16"/>
      <c r="W882" s="16"/>
      <c r="X882" s="21" t="s">
        <v>1620</v>
      </c>
    </row>
    <row r="883" spans="1:37" s="15" customFormat="1" ht="14" x14ac:dyDescent="0.15">
      <c r="A883" s="20">
        <v>3</v>
      </c>
      <c r="B883" s="91" t="str">
        <f t="shared" si="16"/>
        <v>181</v>
      </c>
      <c r="C883" s="150">
        <v>181</v>
      </c>
      <c r="K883" s="15" t="s">
        <v>1527</v>
      </c>
      <c r="L883" s="15" t="s">
        <v>243</v>
      </c>
      <c r="M883" s="15" t="s">
        <v>722</v>
      </c>
      <c r="P883" s="15">
        <v>1856</v>
      </c>
      <c r="S883" s="15">
        <v>1862</v>
      </c>
      <c r="U883" s="16"/>
      <c r="V883" s="16"/>
      <c r="W883" s="16"/>
      <c r="X883" s="21" t="s">
        <v>1620</v>
      </c>
      <c r="Z883" s="125"/>
      <c r="AA883" s="125"/>
      <c r="AB883" s="125"/>
      <c r="AC883" s="125"/>
      <c r="AD883" s="125"/>
      <c r="AE883" s="125"/>
      <c r="AF883" s="125"/>
      <c r="AG883" s="125"/>
      <c r="AH883" s="125"/>
      <c r="AI883" s="125"/>
      <c r="AJ883" s="125"/>
      <c r="AK883" s="125"/>
    </row>
    <row r="884" spans="1:37" s="3" customFormat="1" ht="14" x14ac:dyDescent="0.15">
      <c r="A884" s="20">
        <v>3</v>
      </c>
      <c r="B884" s="91" t="str">
        <f t="shared" si="16"/>
        <v>181</v>
      </c>
      <c r="C884" s="150">
        <v>181</v>
      </c>
      <c r="D884" s="15"/>
      <c r="E884" s="15"/>
      <c r="F884" s="15"/>
      <c r="G884" s="15"/>
      <c r="H884" s="15"/>
      <c r="I884" s="15"/>
      <c r="J884" s="15"/>
      <c r="K884" s="15" t="s">
        <v>678</v>
      </c>
      <c r="L884" s="15" t="s">
        <v>1621</v>
      </c>
      <c r="M884" s="15" t="s">
        <v>722</v>
      </c>
      <c r="N884" s="15"/>
      <c r="O884" s="15"/>
      <c r="P884" s="15">
        <v>1854</v>
      </c>
      <c r="Q884" s="15"/>
      <c r="R884" s="15"/>
      <c r="S884" s="15">
        <v>1944</v>
      </c>
      <c r="T884" s="15"/>
      <c r="U884" s="16"/>
      <c r="V884" s="16"/>
      <c r="W884" s="16"/>
      <c r="X884" s="21" t="s">
        <v>1622</v>
      </c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</row>
    <row r="885" spans="1:37" s="15" customFormat="1" ht="28" x14ac:dyDescent="0.15">
      <c r="A885" s="28">
        <v>3</v>
      </c>
      <c r="B885" s="68" t="str">
        <f t="shared" si="16"/>
        <v>182</v>
      </c>
      <c r="C885" s="130">
        <v>182</v>
      </c>
      <c r="D885" s="28" t="s">
        <v>944</v>
      </c>
      <c r="E885" s="28"/>
      <c r="F885" s="28" t="s">
        <v>1158</v>
      </c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9"/>
      <c r="V885" s="29"/>
      <c r="W885" s="29"/>
      <c r="X885" s="59"/>
      <c r="Y885" s="34" t="s">
        <v>2057</v>
      </c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</row>
    <row r="886" spans="1:37" s="15" customFormat="1" ht="28" x14ac:dyDescent="0.15">
      <c r="A886" s="15">
        <v>3</v>
      </c>
      <c r="B886" s="91" t="str">
        <f t="shared" si="16"/>
        <v>182</v>
      </c>
      <c r="C886" s="150">
        <v>182</v>
      </c>
      <c r="K886" s="15" t="s">
        <v>679</v>
      </c>
      <c r="L886" s="15" t="s">
        <v>816</v>
      </c>
      <c r="M886" s="15" t="s">
        <v>1158</v>
      </c>
      <c r="Q886" s="15" t="s">
        <v>923</v>
      </c>
      <c r="R886" s="15">
        <v>11</v>
      </c>
      <c r="S886" s="15">
        <v>1865</v>
      </c>
      <c r="U886" s="16"/>
      <c r="V886" s="16"/>
      <c r="W886" s="16"/>
      <c r="X886" s="21" t="s">
        <v>1783</v>
      </c>
      <c r="Y886" s="19"/>
    </row>
    <row r="887" spans="1:37" s="3" customFormat="1" ht="14" x14ac:dyDescent="0.15">
      <c r="A887" s="15">
        <v>3</v>
      </c>
      <c r="B887" s="91" t="str">
        <f t="shared" si="16"/>
        <v>182</v>
      </c>
      <c r="C887" s="150">
        <v>182</v>
      </c>
      <c r="D887" s="15"/>
      <c r="E887" s="15"/>
      <c r="F887" s="15"/>
      <c r="G887" s="15"/>
      <c r="H887" s="15"/>
      <c r="I887" s="15"/>
      <c r="J887" s="15"/>
      <c r="K887" s="15" t="s">
        <v>1755</v>
      </c>
      <c r="L887" s="15"/>
      <c r="M887" s="15" t="s">
        <v>1158</v>
      </c>
      <c r="N887" s="15"/>
      <c r="O887" s="15"/>
      <c r="P887" s="15"/>
      <c r="Q887" s="15"/>
      <c r="R887" s="15"/>
      <c r="S887" s="15">
        <v>1872</v>
      </c>
      <c r="T887" s="15"/>
      <c r="U887" s="16"/>
      <c r="V887" s="16"/>
      <c r="W887" s="16"/>
      <c r="X887" s="21" t="s">
        <v>1784</v>
      </c>
      <c r="Y887" s="19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</row>
    <row r="888" spans="1:37" s="15" customFormat="1" ht="28" x14ac:dyDescent="0.15">
      <c r="A888" s="15">
        <v>3</v>
      </c>
      <c r="B888" s="91" t="str">
        <f t="shared" si="16"/>
        <v>182</v>
      </c>
      <c r="C888" s="150">
        <v>182</v>
      </c>
      <c r="K888" s="15" t="s">
        <v>679</v>
      </c>
      <c r="L888" s="15" t="s">
        <v>693</v>
      </c>
      <c r="M888" s="15" t="s">
        <v>1158</v>
      </c>
      <c r="Q888" s="15" t="s">
        <v>659</v>
      </c>
      <c r="R888" s="15">
        <v>4</v>
      </c>
      <c r="S888" s="15">
        <v>1903</v>
      </c>
      <c r="U888" s="16"/>
      <c r="V888" s="16"/>
      <c r="W888" s="16"/>
      <c r="X888" s="21" t="s">
        <v>1785</v>
      </c>
      <c r="Y888" s="19"/>
    </row>
    <row r="889" spans="1:37" s="3" customFormat="1" ht="14" x14ac:dyDescent="0.15">
      <c r="A889" s="15">
        <v>3</v>
      </c>
      <c r="B889" s="91" t="str">
        <f t="shared" si="16"/>
        <v>182</v>
      </c>
      <c r="C889" s="150">
        <v>182</v>
      </c>
      <c r="D889" s="15"/>
      <c r="E889" s="15"/>
      <c r="F889" s="15"/>
      <c r="G889" s="15"/>
      <c r="H889" s="15"/>
      <c r="I889" s="15"/>
      <c r="J889" s="15"/>
      <c r="K889" s="15" t="s">
        <v>409</v>
      </c>
      <c r="L889" s="15" t="s">
        <v>816</v>
      </c>
      <c r="M889" s="15" t="s">
        <v>1158</v>
      </c>
      <c r="N889" s="15"/>
      <c r="O889" s="15"/>
      <c r="P889" s="15"/>
      <c r="Q889" s="15" t="s">
        <v>592</v>
      </c>
      <c r="R889" s="15">
        <v>28</v>
      </c>
      <c r="S889" s="15">
        <v>1899</v>
      </c>
      <c r="T889" s="15"/>
      <c r="U889" s="16"/>
      <c r="V889" s="16"/>
      <c r="W889" s="16"/>
      <c r="X889" s="21" t="s">
        <v>1786</v>
      </c>
      <c r="Y889" s="19"/>
      <c r="Z889" s="124"/>
      <c r="AA889" s="124"/>
      <c r="AB889" s="124"/>
      <c r="AC889" s="124"/>
      <c r="AD889" s="124"/>
      <c r="AE889" s="124"/>
      <c r="AF889" s="124"/>
      <c r="AG889" s="124"/>
      <c r="AH889" s="124"/>
      <c r="AI889" s="124"/>
      <c r="AJ889" s="124"/>
      <c r="AK889" s="124"/>
    </row>
    <row r="890" spans="1:37" s="28" customFormat="1" ht="28" x14ac:dyDescent="0.15">
      <c r="A890" s="15">
        <v>3</v>
      </c>
      <c r="B890" s="91" t="str">
        <f t="shared" si="16"/>
        <v>182</v>
      </c>
      <c r="C890" s="150">
        <v>182</v>
      </c>
      <c r="D890" s="15"/>
      <c r="E890" s="15"/>
      <c r="F890" s="15"/>
      <c r="G890" s="15"/>
      <c r="H890" s="15"/>
      <c r="I890" s="15"/>
      <c r="J890" s="15"/>
      <c r="K890" s="15" t="s">
        <v>871</v>
      </c>
      <c r="L890" s="15" t="s">
        <v>816</v>
      </c>
      <c r="M890" s="15" t="s">
        <v>1158</v>
      </c>
      <c r="N890" s="15"/>
      <c r="O890" s="15"/>
      <c r="P890" s="15"/>
      <c r="Q890" s="15" t="s">
        <v>656</v>
      </c>
      <c r="R890" s="15">
        <v>24</v>
      </c>
      <c r="S890" s="15">
        <v>1883</v>
      </c>
      <c r="T890" s="15"/>
      <c r="U890" s="16"/>
      <c r="V890" s="16"/>
      <c r="W890" s="16"/>
      <c r="X890" s="21" t="s">
        <v>1787</v>
      </c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</row>
    <row r="891" spans="1:37" s="15" customFormat="1" ht="28" x14ac:dyDescent="0.15">
      <c r="A891" s="15">
        <v>3</v>
      </c>
      <c r="B891" s="91" t="str">
        <f t="shared" si="16"/>
        <v>182</v>
      </c>
      <c r="C891" s="150">
        <v>182</v>
      </c>
      <c r="K891" s="15" t="s">
        <v>828</v>
      </c>
      <c r="L891" s="15" t="s">
        <v>813</v>
      </c>
      <c r="M891" s="15" t="s">
        <v>1158</v>
      </c>
      <c r="Q891" s="15" t="s">
        <v>592</v>
      </c>
      <c r="R891" s="15">
        <v>7</v>
      </c>
      <c r="S891" s="15">
        <v>1866</v>
      </c>
      <c r="U891" s="16"/>
      <c r="V891" s="16"/>
      <c r="W891" s="16"/>
      <c r="X891" s="21" t="s">
        <v>1788</v>
      </c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</row>
    <row r="892" spans="1:37" s="3" customFormat="1" ht="14" x14ac:dyDescent="0.15">
      <c r="A892" s="28">
        <v>3</v>
      </c>
      <c r="B892" s="68" t="str">
        <f t="shared" si="16"/>
        <v>182-A</v>
      </c>
      <c r="C892" s="130" t="s">
        <v>362</v>
      </c>
      <c r="D892" s="28" t="s">
        <v>453</v>
      </c>
      <c r="E892" s="28"/>
      <c r="F892" s="28" t="s">
        <v>361</v>
      </c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9"/>
      <c r="V892" s="29"/>
      <c r="W892" s="29"/>
      <c r="X892" s="59"/>
      <c r="Y892" s="28" t="s">
        <v>2057</v>
      </c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</row>
    <row r="893" spans="1:37" s="28" customFormat="1" ht="14" x14ac:dyDescent="0.15">
      <c r="A893" s="15">
        <v>3</v>
      </c>
      <c r="B893" s="91" t="str">
        <f t="shared" si="16"/>
        <v>182-A</v>
      </c>
      <c r="C893" s="150" t="s">
        <v>362</v>
      </c>
      <c r="D893" s="15"/>
      <c r="E893" s="15"/>
      <c r="F893" s="15"/>
      <c r="G893" s="15"/>
      <c r="H893" s="15"/>
      <c r="I893" s="15"/>
      <c r="J893" s="15"/>
      <c r="K893" s="15" t="s">
        <v>453</v>
      </c>
      <c r="L893" s="15"/>
      <c r="M893" s="15" t="s">
        <v>361</v>
      </c>
      <c r="N893" s="15"/>
      <c r="O893" s="15"/>
      <c r="P893" s="15"/>
      <c r="Q893" s="15"/>
      <c r="R893" s="15"/>
      <c r="S893" s="15"/>
      <c r="T893" s="15"/>
      <c r="U893" s="16"/>
      <c r="V893" s="16"/>
      <c r="W893" s="16"/>
      <c r="X893" s="21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</row>
    <row r="894" spans="1:37" s="15" customFormat="1" ht="14" x14ac:dyDescent="0.15">
      <c r="A894" s="28">
        <v>3</v>
      </c>
      <c r="B894" s="68" t="str">
        <f t="shared" si="16"/>
        <v>183</v>
      </c>
      <c r="C894" s="130">
        <v>183</v>
      </c>
      <c r="D894" s="28" t="s">
        <v>240</v>
      </c>
      <c r="E894" s="28"/>
      <c r="F894" s="28" t="s">
        <v>361</v>
      </c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9"/>
      <c r="V894" s="29"/>
      <c r="W894" s="29"/>
      <c r="X894" s="59"/>
      <c r="Y894" s="28" t="s">
        <v>2057</v>
      </c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</row>
    <row r="895" spans="1:37" s="15" customFormat="1" ht="13" customHeight="1" x14ac:dyDescent="0.15">
      <c r="A895" s="11">
        <v>3</v>
      </c>
      <c r="B895" s="91" t="str">
        <f t="shared" si="16"/>
        <v>183</v>
      </c>
      <c r="C895" s="154">
        <v>183</v>
      </c>
      <c r="D895" s="11"/>
      <c r="E895" s="11"/>
      <c r="F895" s="11"/>
      <c r="G895" s="11"/>
      <c r="H895" s="11"/>
      <c r="I895" s="11"/>
      <c r="J895" s="11"/>
      <c r="K895" s="21" t="s">
        <v>1159</v>
      </c>
      <c r="L895" s="21" t="s">
        <v>243</v>
      </c>
      <c r="M895" s="21" t="s">
        <v>361</v>
      </c>
      <c r="N895" s="11"/>
      <c r="O895" s="11"/>
      <c r="P895" s="11">
        <v>1880</v>
      </c>
      <c r="Q895" s="11"/>
      <c r="R895" s="11"/>
      <c r="S895" s="11">
        <v>1905</v>
      </c>
      <c r="T895" s="11"/>
      <c r="U895" s="12"/>
      <c r="V895" s="12"/>
      <c r="W895" s="12"/>
      <c r="X895" s="21"/>
      <c r="Y895" s="11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</row>
    <row r="896" spans="1:37" s="28" customFormat="1" ht="14" x14ac:dyDescent="0.15">
      <c r="A896" s="15">
        <v>3</v>
      </c>
      <c r="B896" s="91" t="str">
        <f t="shared" si="16"/>
        <v>183</v>
      </c>
      <c r="C896" s="150">
        <v>183</v>
      </c>
      <c r="D896" s="15"/>
      <c r="E896" s="15"/>
      <c r="F896" s="15"/>
      <c r="G896" s="15"/>
      <c r="H896" s="15"/>
      <c r="I896" s="15"/>
      <c r="J896" s="15"/>
      <c r="K896" s="15" t="s">
        <v>240</v>
      </c>
      <c r="L896" s="15"/>
      <c r="M896" s="15" t="s">
        <v>361</v>
      </c>
      <c r="N896" s="15"/>
      <c r="O896" s="15"/>
      <c r="P896" s="15"/>
      <c r="Q896" s="15"/>
      <c r="R896" s="15"/>
      <c r="S896" s="15"/>
      <c r="T896" s="15"/>
      <c r="U896" s="16"/>
      <c r="V896" s="16"/>
      <c r="W896" s="16"/>
      <c r="X896" s="21"/>
      <c r="Y896" s="15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</row>
    <row r="897" spans="1:37" s="15" customFormat="1" ht="28" x14ac:dyDescent="0.15">
      <c r="A897" s="15">
        <v>3</v>
      </c>
      <c r="B897" s="91" t="str">
        <f t="shared" si="16"/>
        <v>183</v>
      </c>
      <c r="C897" s="150">
        <v>183</v>
      </c>
      <c r="K897" s="15" t="s">
        <v>978</v>
      </c>
      <c r="L897" s="15" t="s">
        <v>1928</v>
      </c>
      <c r="M897" s="15" t="s">
        <v>361</v>
      </c>
      <c r="P897" s="15">
        <v>1882</v>
      </c>
      <c r="S897" s="15">
        <v>1922</v>
      </c>
      <c r="U897" s="16"/>
      <c r="V897" s="16"/>
      <c r="W897" s="16"/>
      <c r="X897" s="21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</row>
    <row r="898" spans="1:37" s="28" customFormat="1" ht="14" x14ac:dyDescent="0.15">
      <c r="A898" s="15">
        <v>3</v>
      </c>
      <c r="B898" s="91" t="str">
        <f t="shared" si="16"/>
        <v>183</v>
      </c>
      <c r="C898" s="150">
        <v>183</v>
      </c>
      <c r="D898" s="15"/>
      <c r="E898" s="15"/>
      <c r="F898" s="15"/>
      <c r="G898" s="15"/>
      <c r="H898" s="15"/>
      <c r="I898" s="15"/>
      <c r="J898" s="15"/>
      <c r="K898" s="15" t="s">
        <v>717</v>
      </c>
      <c r="L898" s="15" t="s">
        <v>787</v>
      </c>
      <c r="M898" s="15" t="s">
        <v>361</v>
      </c>
      <c r="N898" s="15"/>
      <c r="O898" s="15"/>
      <c r="P898" s="15">
        <v>1866</v>
      </c>
      <c r="Q898" s="15"/>
      <c r="R898" s="15"/>
      <c r="S898" s="15">
        <v>1887</v>
      </c>
      <c r="T898" s="15"/>
      <c r="U898" s="16"/>
      <c r="V898" s="16"/>
      <c r="W898" s="16"/>
      <c r="X898" s="21"/>
      <c r="Y898" s="15"/>
      <c r="Z898" s="125"/>
      <c r="AA898" s="125"/>
      <c r="AB898" s="125"/>
      <c r="AC898" s="125"/>
      <c r="AD898" s="125"/>
      <c r="AE898" s="125"/>
      <c r="AF898" s="125"/>
      <c r="AG898" s="125"/>
      <c r="AH898" s="125"/>
      <c r="AI898" s="125"/>
      <c r="AJ898" s="125"/>
      <c r="AK898" s="125"/>
    </row>
    <row r="899" spans="1:37" s="15" customFormat="1" ht="14" x14ac:dyDescent="0.15">
      <c r="A899" s="15">
        <v>3</v>
      </c>
      <c r="B899" s="91" t="str">
        <f t="shared" si="16"/>
        <v>183</v>
      </c>
      <c r="C899" s="150">
        <v>183</v>
      </c>
      <c r="K899" s="15" t="s">
        <v>506</v>
      </c>
      <c r="L899" s="15" t="s">
        <v>816</v>
      </c>
      <c r="M899" s="15" t="s">
        <v>361</v>
      </c>
      <c r="P899" s="15">
        <v>1861</v>
      </c>
      <c r="S899" s="15">
        <v>1868</v>
      </c>
      <c r="U899" s="16"/>
      <c r="V899" s="16"/>
      <c r="W899" s="16"/>
      <c r="X899" s="2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</row>
    <row r="900" spans="1:37" s="15" customFormat="1" ht="14" x14ac:dyDescent="0.15">
      <c r="A900" s="15">
        <v>3</v>
      </c>
      <c r="B900" s="91" t="str">
        <f t="shared" si="16"/>
        <v>183</v>
      </c>
      <c r="C900" s="150">
        <v>183</v>
      </c>
      <c r="K900" s="15" t="s">
        <v>1429</v>
      </c>
      <c r="L900" s="15" t="s">
        <v>243</v>
      </c>
      <c r="M900" s="15" t="s">
        <v>361</v>
      </c>
      <c r="P900" s="15">
        <v>1870</v>
      </c>
      <c r="S900" s="15">
        <v>1939</v>
      </c>
      <c r="U900" s="16"/>
      <c r="V900" s="16"/>
      <c r="W900" s="16"/>
      <c r="X900" s="21"/>
    </row>
    <row r="901" spans="1:37" s="3" customFormat="1" ht="14" x14ac:dyDescent="0.15">
      <c r="A901" s="15">
        <v>3</v>
      </c>
      <c r="B901" s="91" t="str">
        <f t="shared" si="16"/>
        <v>183</v>
      </c>
      <c r="C901" s="150">
        <v>183</v>
      </c>
      <c r="D901" s="15"/>
      <c r="E901" s="15"/>
      <c r="F901" s="15"/>
      <c r="G901" s="15"/>
      <c r="H901" s="15"/>
      <c r="I901" s="15"/>
      <c r="J901" s="15"/>
      <c r="K901" s="15" t="s">
        <v>453</v>
      </c>
      <c r="L901" s="15" t="s">
        <v>243</v>
      </c>
      <c r="M901" s="15" t="s">
        <v>361</v>
      </c>
      <c r="N901" s="15"/>
      <c r="O901" s="15"/>
      <c r="P901" s="15">
        <v>1864</v>
      </c>
      <c r="Q901" s="15"/>
      <c r="R901" s="15"/>
      <c r="S901" s="15">
        <v>1951</v>
      </c>
      <c r="T901" s="15"/>
      <c r="U901" s="16"/>
      <c r="V901" s="16"/>
      <c r="W901" s="16"/>
      <c r="X901" s="21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</row>
    <row r="902" spans="1:37" s="15" customFormat="1" ht="28" x14ac:dyDescent="0.15">
      <c r="A902" s="15">
        <v>3</v>
      </c>
      <c r="B902" s="91" t="str">
        <f t="shared" si="16"/>
        <v>183</v>
      </c>
      <c r="C902" s="150">
        <v>183</v>
      </c>
      <c r="K902" s="15" t="s">
        <v>1429</v>
      </c>
      <c r="L902" s="15" t="s">
        <v>938</v>
      </c>
      <c r="M902" s="15" t="s">
        <v>1929</v>
      </c>
      <c r="P902" s="15">
        <v>1838</v>
      </c>
      <c r="S902" s="15">
        <v>1895</v>
      </c>
      <c r="U902" s="16"/>
      <c r="V902" s="16"/>
      <c r="W902" s="16"/>
      <c r="X902" s="21" t="s">
        <v>1930</v>
      </c>
    </row>
    <row r="903" spans="1:37" s="15" customFormat="1" ht="14" x14ac:dyDescent="0.15">
      <c r="A903" s="28">
        <v>3</v>
      </c>
      <c r="B903" s="68" t="str">
        <f t="shared" si="16"/>
        <v>184</v>
      </c>
      <c r="C903" s="130">
        <v>184</v>
      </c>
      <c r="D903" s="28" t="s">
        <v>752</v>
      </c>
      <c r="E903" s="28" t="s">
        <v>963</v>
      </c>
      <c r="F903" s="28" t="s">
        <v>1121</v>
      </c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9"/>
      <c r="V903" s="29"/>
      <c r="W903" s="29"/>
      <c r="X903" s="59"/>
      <c r="Y903" s="28" t="s">
        <v>2057</v>
      </c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</row>
    <row r="904" spans="1:37" s="15" customFormat="1" ht="14" x14ac:dyDescent="0.15">
      <c r="A904" s="15">
        <v>3</v>
      </c>
      <c r="B904" s="91" t="str">
        <f t="shared" si="16"/>
        <v>184</v>
      </c>
      <c r="C904" s="150">
        <v>184</v>
      </c>
      <c r="K904" s="15" t="s">
        <v>752</v>
      </c>
      <c r="L904" s="15" t="s">
        <v>963</v>
      </c>
      <c r="M904" s="15" t="s">
        <v>1121</v>
      </c>
      <c r="P904" s="15">
        <v>1860</v>
      </c>
      <c r="S904" s="15">
        <v>1944</v>
      </c>
      <c r="U904" s="16"/>
      <c r="V904" s="16"/>
      <c r="W904" s="16"/>
      <c r="X904" s="21"/>
    </row>
    <row r="905" spans="1:37" s="15" customFormat="1" ht="14" x14ac:dyDescent="0.15">
      <c r="A905" s="15">
        <v>3</v>
      </c>
      <c r="B905" s="91" t="str">
        <f t="shared" si="16"/>
        <v>184</v>
      </c>
      <c r="C905" s="150">
        <v>184</v>
      </c>
      <c r="K905" s="15" t="s">
        <v>709</v>
      </c>
      <c r="L905" s="15" t="s">
        <v>236</v>
      </c>
      <c r="M905" s="15" t="s">
        <v>1121</v>
      </c>
      <c r="P905" s="15">
        <v>1864</v>
      </c>
      <c r="S905" s="15">
        <v>1901</v>
      </c>
      <c r="U905" s="16"/>
      <c r="V905" s="16"/>
      <c r="W905" s="16"/>
      <c r="X905" s="21"/>
    </row>
    <row r="906" spans="1:37" s="15" customFormat="1" ht="26" customHeight="1" x14ac:dyDescent="0.15">
      <c r="A906" s="28">
        <v>3</v>
      </c>
      <c r="B906" s="68" t="str">
        <f t="shared" si="16"/>
        <v>184-A</v>
      </c>
      <c r="C906" s="130" t="s">
        <v>1163</v>
      </c>
      <c r="D906" s="28" t="s">
        <v>1175</v>
      </c>
      <c r="E906" s="28" t="s">
        <v>1963</v>
      </c>
      <c r="F906" s="28" t="s">
        <v>1164</v>
      </c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9"/>
      <c r="V906" s="29"/>
      <c r="W906" s="29"/>
      <c r="X906" s="59"/>
      <c r="Y906" s="28" t="s">
        <v>2057</v>
      </c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</row>
    <row r="907" spans="1:37" s="30" customFormat="1" ht="28" x14ac:dyDescent="0.15">
      <c r="A907" s="15">
        <v>3</v>
      </c>
      <c r="B907" s="91" t="str">
        <f t="shared" si="16"/>
        <v>184-A</v>
      </c>
      <c r="C907" s="150" t="s">
        <v>1163</v>
      </c>
      <c r="D907" s="15"/>
      <c r="E907" s="15"/>
      <c r="F907" s="15"/>
      <c r="G907" s="15"/>
      <c r="H907" s="15"/>
      <c r="I907" s="15"/>
      <c r="J907" s="15"/>
      <c r="K907" s="15" t="s">
        <v>1175</v>
      </c>
      <c r="L907" s="15" t="s">
        <v>1963</v>
      </c>
      <c r="M907" s="15" t="s">
        <v>1164</v>
      </c>
      <c r="N907" s="15" t="s">
        <v>586</v>
      </c>
      <c r="O907" s="15">
        <v>2</v>
      </c>
      <c r="P907" s="15">
        <v>1896</v>
      </c>
      <c r="Q907" s="15" t="s">
        <v>592</v>
      </c>
      <c r="R907" s="15">
        <v>12</v>
      </c>
      <c r="S907" s="15">
        <v>1987</v>
      </c>
      <c r="T907" s="15"/>
      <c r="U907" s="16"/>
      <c r="V907" s="16"/>
      <c r="W907" s="16"/>
      <c r="X907" s="21"/>
      <c r="Y907" s="15"/>
      <c r="Z907" s="124"/>
      <c r="AA907" s="124"/>
      <c r="AB907" s="124"/>
      <c r="AC907" s="124"/>
      <c r="AD907" s="124"/>
      <c r="AE907" s="124"/>
      <c r="AF907" s="124"/>
      <c r="AG907" s="124"/>
      <c r="AH907" s="124"/>
      <c r="AI907" s="124"/>
      <c r="AJ907" s="124"/>
      <c r="AK907" s="124"/>
    </row>
    <row r="908" spans="1:37" s="28" customFormat="1" ht="28" x14ac:dyDescent="0.15">
      <c r="A908" s="15">
        <v>3</v>
      </c>
      <c r="B908" s="91" t="str">
        <f t="shared" si="16"/>
        <v>184-A</v>
      </c>
      <c r="C908" s="150" t="s">
        <v>1163</v>
      </c>
      <c r="D908" s="15"/>
      <c r="E908" s="15"/>
      <c r="F908" s="15"/>
      <c r="G908" s="15"/>
      <c r="H908" s="15"/>
      <c r="I908" s="15"/>
      <c r="J908" s="15"/>
      <c r="K908" s="15" t="s">
        <v>653</v>
      </c>
      <c r="L908" s="15" t="s">
        <v>1964</v>
      </c>
      <c r="M908" s="15" t="s">
        <v>1164</v>
      </c>
      <c r="N908" s="15" t="s">
        <v>659</v>
      </c>
      <c r="O908" s="15">
        <v>17</v>
      </c>
      <c r="P908" s="15">
        <v>1899</v>
      </c>
      <c r="Q908" s="15" t="s">
        <v>996</v>
      </c>
      <c r="R908" s="15">
        <v>2</v>
      </c>
      <c r="S908" s="15">
        <v>1998</v>
      </c>
      <c r="T908" s="15"/>
      <c r="U908" s="16"/>
      <c r="V908" s="16"/>
      <c r="W908" s="16"/>
      <c r="X908" s="21"/>
      <c r="Y908" s="15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</row>
    <row r="909" spans="1:37" s="11" customFormat="1" ht="14" x14ac:dyDescent="0.15">
      <c r="A909" s="28">
        <v>3</v>
      </c>
      <c r="B909" s="68" t="str">
        <f t="shared" si="16"/>
        <v>185</v>
      </c>
      <c r="C909" s="130">
        <v>185</v>
      </c>
      <c r="D909" s="28" t="s">
        <v>965</v>
      </c>
      <c r="E909" s="28"/>
      <c r="F909" s="28" t="s">
        <v>361</v>
      </c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9"/>
      <c r="V909" s="29"/>
      <c r="W909" s="29"/>
      <c r="X909" s="59"/>
      <c r="Y909" s="28" t="s">
        <v>2057</v>
      </c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</row>
    <row r="910" spans="1:37" s="11" customFormat="1" ht="14" x14ac:dyDescent="0.15">
      <c r="A910" s="15">
        <v>3</v>
      </c>
      <c r="B910" s="91" t="str">
        <f t="shared" si="16"/>
        <v>185</v>
      </c>
      <c r="C910" s="150">
        <v>185</v>
      </c>
      <c r="D910" s="15"/>
      <c r="E910" s="15"/>
      <c r="F910" s="15"/>
      <c r="G910" s="15"/>
      <c r="H910" s="15"/>
      <c r="I910" s="15"/>
      <c r="J910" s="15"/>
      <c r="K910" s="15" t="s">
        <v>965</v>
      </c>
      <c r="L910" s="15"/>
      <c r="M910" s="15" t="s">
        <v>361</v>
      </c>
      <c r="N910" s="15"/>
      <c r="O910" s="15"/>
      <c r="P910" s="15"/>
      <c r="Q910" s="15"/>
      <c r="R910" s="15"/>
      <c r="S910" s="15"/>
      <c r="T910" s="15"/>
      <c r="U910" s="16"/>
      <c r="V910" s="16"/>
      <c r="W910" s="16"/>
      <c r="X910" s="21"/>
      <c r="Y910" s="15"/>
      <c r="Z910" s="125"/>
      <c r="AA910" s="125"/>
      <c r="AB910" s="125"/>
      <c r="AC910" s="125"/>
      <c r="AD910" s="125"/>
      <c r="AE910" s="125"/>
      <c r="AF910" s="125"/>
      <c r="AG910" s="125"/>
      <c r="AH910" s="125"/>
      <c r="AI910" s="125"/>
      <c r="AJ910" s="125"/>
      <c r="AK910" s="125"/>
    </row>
    <row r="911" spans="1:37" s="11" customFormat="1" ht="14" x14ac:dyDescent="0.15">
      <c r="A911" s="28">
        <v>3</v>
      </c>
      <c r="B911" s="68" t="str">
        <f t="shared" si="16"/>
        <v>186</v>
      </c>
      <c r="C911" s="130">
        <v>186</v>
      </c>
      <c r="D911" s="28" t="s">
        <v>1175</v>
      </c>
      <c r="E911" s="28"/>
      <c r="F911" s="28" t="s">
        <v>361</v>
      </c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9"/>
      <c r="V911" s="29"/>
      <c r="W911" s="29"/>
      <c r="X911" s="59"/>
      <c r="Y911" s="28" t="s">
        <v>2057</v>
      </c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</row>
    <row r="912" spans="1:37" s="15" customFormat="1" ht="14" x14ac:dyDescent="0.15">
      <c r="A912" s="15">
        <v>3</v>
      </c>
      <c r="B912" s="91" t="str">
        <f t="shared" si="16"/>
        <v>186</v>
      </c>
      <c r="C912" s="150">
        <v>186</v>
      </c>
      <c r="K912" s="15" t="s">
        <v>1175</v>
      </c>
      <c r="M912" s="15" t="s">
        <v>361</v>
      </c>
      <c r="U912" s="16"/>
      <c r="V912" s="16"/>
      <c r="W912" s="16"/>
      <c r="X912" s="21"/>
    </row>
    <row r="913" spans="1:37" s="3" customFormat="1" ht="14" x14ac:dyDescent="0.15">
      <c r="A913" s="15">
        <v>3</v>
      </c>
      <c r="B913" s="91" t="str">
        <f t="shared" si="16"/>
        <v>186</v>
      </c>
      <c r="C913" s="150">
        <v>186</v>
      </c>
      <c r="D913" s="15"/>
      <c r="E913" s="15"/>
      <c r="F913" s="15"/>
      <c r="G913" s="15"/>
      <c r="H913" s="15"/>
      <c r="I913" s="15"/>
      <c r="J913" s="15"/>
      <c r="K913" s="15" t="s">
        <v>681</v>
      </c>
      <c r="L913" s="15" t="s">
        <v>810</v>
      </c>
      <c r="M913" s="15" t="s">
        <v>361</v>
      </c>
      <c r="N913" s="15"/>
      <c r="O913" s="15"/>
      <c r="P913" s="15">
        <v>1842</v>
      </c>
      <c r="Q913" s="15"/>
      <c r="R913" s="15"/>
      <c r="S913" s="15">
        <v>1908</v>
      </c>
      <c r="T913" s="15"/>
      <c r="U913" s="16"/>
      <c r="V913" s="16"/>
      <c r="W913" s="16"/>
      <c r="X913" s="21"/>
      <c r="Y913" s="15"/>
      <c r="Z913" s="125"/>
      <c r="AA913" s="125"/>
      <c r="AB913" s="125"/>
      <c r="AC913" s="125"/>
      <c r="AD913" s="125"/>
      <c r="AE913" s="125"/>
      <c r="AF913" s="125"/>
      <c r="AG913" s="125"/>
      <c r="AH913" s="125"/>
      <c r="AI913" s="125"/>
      <c r="AJ913" s="125"/>
      <c r="AK913" s="125"/>
    </row>
    <row r="914" spans="1:37" s="15" customFormat="1" ht="28" x14ac:dyDescent="0.15">
      <c r="A914" s="15">
        <v>3</v>
      </c>
      <c r="B914" s="91" t="str">
        <f t="shared" si="16"/>
        <v>186</v>
      </c>
      <c r="C914" s="150">
        <v>186</v>
      </c>
      <c r="K914" s="15" t="s">
        <v>792</v>
      </c>
      <c r="L914" s="15" t="s">
        <v>1933</v>
      </c>
      <c r="M914" s="15" t="s">
        <v>361</v>
      </c>
      <c r="P914" s="15">
        <v>1843</v>
      </c>
      <c r="S914" s="15">
        <v>1900</v>
      </c>
      <c r="U914" s="16"/>
      <c r="V914" s="16"/>
      <c r="W914" s="16"/>
      <c r="X914" s="21"/>
    </row>
    <row r="915" spans="1:37" s="15" customFormat="1" ht="28" x14ac:dyDescent="0.15">
      <c r="A915" s="15">
        <v>3</v>
      </c>
      <c r="B915" s="91" t="str">
        <f t="shared" si="16"/>
        <v>186</v>
      </c>
      <c r="C915" s="150">
        <v>186</v>
      </c>
      <c r="K915" s="15" t="s">
        <v>965</v>
      </c>
      <c r="M915" s="15" t="s">
        <v>361</v>
      </c>
      <c r="Q915" s="15" t="s">
        <v>923</v>
      </c>
      <c r="R915" s="15">
        <v>22</v>
      </c>
      <c r="S915" s="15">
        <v>1872</v>
      </c>
      <c r="U915" s="16"/>
      <c r="V915" s="16"/>
      <c r="W915" s="16"/>
      <c r="X915" s="21" t="s">
        <v>1934</v>
      </c>
      <c r="Z915" s="125"/>
      <c r="AA915" s="125"/>
      <c r="AB915" s="125"/>
      <c r="AC915" s="125"/>
      <c r="AD915" s="125"/>
      <c r="AE915" s="125"/>
      <c r="AF915" s="125"/>
      <c r="AG915" s="125"/>
      <c r="AH915" s="125"/>
      <c r="AI915" s="125"/>
      <c r="AJ915" s="125"/>
      <c r="AK915" s="125"/>
    </row>
    <row r="916" spans="1:37" s="15" customFormat="1" ht="28" x14ac:dyDescent="0.15">
      <c r="A916" s="15">
        <v>3</v>
      </c>
      <c r="B916" s="91" t="str">
        <f t="shared" si="16"/>
        <v>186</v>
      </c>
      <c r="C916" s="150">
        <v>186</v>
      </c>
      <c r="K916" s="15" t="s">
        <v>902</v>
      </c>
      <c r="M916" s="15" t="s">
        <v>361</v>
      </c>
      <c r="Q916" s="15" t="s">
        <v>325</v>
      </c>
      <c r="R916" s="15">
        <v>10</v>
      </c>
      <c r="S916" s="15">
        <v>1893</v>
      </c>
      <c r="U916" s="16"/>
      <c r="V916" s="16"/>
      <c r="W916" s="16"/>
      <c r="X916" s="21" t="s">
        <v>1935</v>
      </c>
    </row>
    <row r="917" spans="1:37" s="15" customFormat="1" ht="14" x14ac:dyDescent="0.15">
      <c r="A917" s="15">
        <v>3</v>
      </c>
      <c r="B917" s="91" t="str">
        <f t="shared" si="16"/>
        <v>186</v>
      </c>
      <c r="C917" s="150">
        <v>186</v>
      </c>
      <c r="K917" s="15" t="s">
        <v>498</v>
      </c>
      <c r="M917" s="15" t="s">
        <v>361</v>
      </c>
      <c r="U917" s="16"/>
      <c r="V917" s="16"/>
      <c r="W917" s="16"/>
      <c r="X917" s="21" t="s">
        <v>1936</v>
      </c>
    </row>
    <row r="918" spans="1:37" s="3" customFormat="1" ht="14" x14ac:dyDescent="0.15">
      <c r="A918" s="15">
        <v>3</v>
      </c>
      <c r="B918" s="91" t="str">
        <f t="shared" si="16"/>
        <v>186</v>
      </c>
      <c r="C918" s="150">
        <v>186</v>
      </c>
      <c r="D918" s="15"/>
      <c r="E918" s="15"/>
      <c r="F918" s="15"/>
      <c r="G918" s="15"/>
      <c r="H918" s="15"/>
      <c r="I918" s="15"/>
      <c r="J918" s="15"/>
      <c r="K918" s="15" t="s">
        <v>488</v>
      </c>
      <c r="L918" s="15"/>
      <c r="M918" s="15" t="s">
        <v>361</v>
      </c>
      <c r="N918" s="15"/>
      <c r="O918" s="15"/>
      <c r="P918" s="15"/>
      <c r="Q918" s="15"/>
      <c r="R918" s="15"/>
      <c r="S918" s="15"/>
      <c r="T918" s="15"/>
      <c r="U918" s="16"/>
      <c r="V918" s="16"/>
      <c r="W918" s="16"/>
      <c r="X918" s="21" t="s">
        <v>1936</v>
      </c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</row>
    <row r="919" spans="1:37" s="15" customFormat="1" ht="14" x14ac:dyDescent="0.15">
      <c r="A919" s="15">
        <v>3</v>
      </c>
      <c r="B919" s="91" t="str">
        <f t="shared" si="16"/>
        <v>186</v>
      </c>
      <c r="C919" s="150">
        <v>186</v>
      </c>
      <c r="K919" s="15" t="s">
        <v>1064</v>
      </c>
      <c r="M919" s="15" t="s">
        <v>361</v>
      </c>
      <c r="U919" s="16"/>
      <c r="V919" s="16"/>
      <c r="W919" s="16"/>
      <c r="X919" s="21" t="s">
        <v>1936</v>
      </c>
    </row>
    <row r="920" spans="1:37" s="15" customFormat="1" ht="14" x14ac:dyDescent="0.15">
      <c r="A920" s="15">
        <v>3</v>
      </c>
      <c r="B920" s="91" t="str">
        <f t="shared" si="16"/>
        <v>186</v>
      </c>
      <c r="C920" s="150">
        <v>186</v>
      </c>
      <c r="K920" s="15" t="s">
        <v>1175</v>
      </c>
      <c r="M920" s="15" t="s">
        <v>361</v>
      </c>
      <c r="U920" s="16"/>
      <c r="V920" s="16"/>
      <c r="W920" s="16"/>
      <c r="X920" s="21" t="s">
        <v>1936</v>
      </c>
    </row>
    <row r="921" spans="1:37" s="15" customFormat="1" ht="14" x14ac:dyDescent="0.15">
      <c r="A921" s="28">
        <v>3</v>
      </c>
      <c r="B921" s="68" t="str">
        <f t="shared" si="16"/>
        <v>186-A</v>
      </c>
      <c r="C921" s="130" t="s">
        <v>890</v>
      </c>
      <c r="D921" s="28" t="s">
        <v>892</v>
      </c>
      <c r="E921" s="28" t="s">
        <v>548</v>
      </c>
      <c r="F921" s="28" t="s">
        <v>891</v>
      </c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9"/>
      <c r="V921" s="29"/>
      <c r="W921" s="29"/>
      <c r="X921" s="59"/>
      <c r="Y921" s="28" t="s">
        <v>2057</v>
      </c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</row>
    <row r="922" spans="1:37" s="15" customFormat="1" ht="14" x14ac:dyDescent="0.15">
      <c r="A922" s="15">
        <v>3</v>
      </c>
      <c r="B922" s="91" t="str">
        <f t="shared" si="16"/>
        <v>186-A</v>
      </c>
      <c r="C922" s="150" t="s">
        <v>890</v>
      </c>
      <c r="K922" s="15" t="s">
        <v>892</v>
      </c>
      <c r="M922" s="15" t="s">
        <v>891</v>
      </c>
      <c r="N922" s="15">
        <v>3</v>
      </c>
      <c r="O922" s="15">
        <v>26</v>
      </c>
      <c r="P922" s="15">
        <v>1913</v>
      </c>
      <c r="Q922" s="15" t="s">
        <v>592</v>
      </c>
      <c r="R922" s="15">
        <v>20</v>
      </c>
      <c r="S922" s="15">
        <v>1977</v>
      </c>
      <c r="U922" s="16"/>
      <c r="V922" s="16"/>
      <c r="W922" s="16"/>
      <c r="X922" s="21"/>
      <c r="Z922" s="124"/>
      <c r="AA922" s="124"/>
      <c r="AB922" s="124"/>
      <c r="AC922" s="124"/>
      <c r="AD922" s="124"/>
      <c r="AE922" s="124"/>
      <c r="AF922" s="124"/>
      <c r="AG922" s="124"/>
      <c r="AH922" s="124"/>
      <c r="AI922" s="124"/>
      <c r="AJ922" s="124"/>
      <c r="AK922" s="124"/>
    </row>
    <row r="923" spans="1:37" s="3" customFormat="1" ht="14" x14ac:dyDescent="0.15">
      <c r="A923" s="15">
        <v>3</v>
      </c>
      <c r="B923" s="91" t="str">
        <f t="shared" si="16"/>
        <v>186-A</v>
      </c>
      <c r="C923" s="150" t="s">
        <v>890</v>
      </c>
      <c r="D923" s="15"/>
      <c r="E923" s="15"/>
      <c r="F923" s="15"/>
      <c r="G923" s="15"/>
      <c r="H923" s="15"/>
      <c r="I923" s="15"/>
      <c r="J923" s="15"/>
      <c r="K923" s="15" t="s">
        <v>548</v>
      </c>
      <c r="L923" s="15" t="s">
        <v>816</v>
      </c>
      <c r="M923" s="15" t="s">
        <v>891</v>
      </c>
      <c r="N923" s="15">
        <v>2</v>
      </c>
      <c r="O923" s="15">
        <v>9</v>
      </c>
      <c r="P923" s="15">
        <v>1913</v>
      </c>
      <c r="Q923" s="15" t="s">
        <v>996</v>
      </c>
      <c r="R923" s="15">
        <v>2</v>
      </c>
      <c r="S923" s="15">
        <v>1978</v>
      </c>
      <c r="T923" s="15"/>
      <c r="U923" s="16"/>
      <c r="V923" s="16"/>
      <c r="W923" s="16"/>
      <c r="X923" s="21"/>
      <c r="Y923" s="15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</row>
    <row r="924" spans="1:37" s="28" customFormat="1" ht="14" x14ac:dyDescent="0.15">
      <c r="A924" s="28">
        <v>3</v>
      </c>
      <c r="B924" s="68" t="str">
        <f t="shared" si="16"/>
        <v>187</v>
      </c>
      <c r="C924" s="130">
        <v>187</v>
      </c>
      <c r="D924" s="28" t="s">
        <v>681</v>
      </c>
      <c r="F924" s="28" t="s">
        <v>1200</v>
      </c>
      <c r="U924" s="29"/>
      <c r="V924" s="29"/>
      <c r="W924" s="29"/>
      <c r="X924" s="59"/>
      <c r="Y924" s="28" t="s">
        <v>2057</v>
      </c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</row>
    <row r="925" spans="1:37" s="15" customFormat="1" ht="14" x14ac:dyDescent="0.15">
      <c r="A925" s="15">
        <v>3</v>
      </c>
      <c r="B925" s="91" t="str">
        <f t="shared" si="16"/>
        <v>187</v>
      </c>
      <c r="C925" s="150">
        <v>187</v>
      </c>
      <c r="K925" s="15" t="s">
        <v>681</v>
      </c>
      <c r="M925" s="15" t="s">
        <v>1200</v>
      </c>
      <c r="U925" s="16"/>
      <c r="V925" s="16"/>
      <c r="W925" s="16"/>
      <c r="X925" s="21"/>
    </row>
    <row r="926" spans="1:37" s="28" customFormat="1" ht="14" x14ac:dyDescent="0.15">
      <c r="A926" s="15">
        <v>3</v>
      </c>
      <c r="B926" s="91" t="str">
        <f t="shared" si="16"/>
        <v>187</v>
      </c>
      <c r="C926" s="150">
        <v>187</v>
      </c>
      <c r="D926" s="15"/>
      <c r="E926" s="15"/>
      <c r="F926" s="15"/>
      <c r="G926" s="15"/>
      <c r="H926" s="15"/>
      <c r="I926" s="15"/>
      <c r="J926" s="15"/>
      <c r="K926" s="15" t="s">
        <v>431</v>
      </c>
      <c r="L926" s="15" t="s">
        <v>1739</v>
      </c>
      <c r="M926" s="15" t="s">
        <v>1200</v>
      </c>
      <c r="N926" s="15"/>
      <c r="O926" s="15"/>
      <c r="P926" s="15">
        <v>1822</v>
      </c>
      <c r="Q926" s="15"/>
      <c r="R926" s="15"/>
      <c r="S926" s="15">
        <v>1876</v>
      </c>
      <c r="T926" s="15"/>
      <c r="U926" s="16"/>
      <c r="V926" s="16"/>
      <c r="W926" s="16"/>
      <c r="X926" s="21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</row>
    <row r="927" spans="1:37" s="15" customFormat="1" ht="14" x14ac:dyDescent="0.15">
      <c r="A927" s="15">
        <v>3</v>
      </c>
      <c r="B927" s="91" t="str">
        <f t="shared" si="16"/>
        <v>187</v>
      </c>
      <c r="C927" s="150">
        <v>187</v>
      </c>
      <c r="K927" s="15" t="s">
        <v>1740</v>
      </c>
      <c r="L927" s="15" t="s">
        <v>1741</v>
      </c>
      <c r="M927" s="15" t="s">
        <v>1200</v>
      </c>
      <c r="P927" s="15">
        <v>1831</v>
      </c>
      <c r="S927" s="15">
        <v>1911</v>
      </c>
      <c r="U927" s="16"/>
      <c r="V927" s="16"/>
      <c r="W927" s="16"/>
      <c r="X927" s="21" t="s">
        <v>1742</v>
      </c>
    </row>
    <row r="928" spans="1:37" s="3" customFormat="1" ht="14" x14ac:dyDescent="0.15">
      <c r="A928" s="15">
        <v>3</v>
      </c>
      <c r="B928" s="91" t="str">
        <f t="shared" si="16"/>
        <v>187</v>
      </c>
      <c r="C928" s="150">
        <v>187</v>
      </c>
      <c r="D928" s="15"/>
      <c r="E928" s="15"/>
      <c r="F928" s="15"/>
      <c r="G928" s="15"/>
      <c r="H928" s="15"/>
      <c r="I928" s="15"/>
      <c r="J928" s="15"/>
      <c r="K928" s="15" t="s">
        <v>472</v>
      </c>
      <c r="L928" s="15" t="s">
        <v>1739</v>
      </c>
      <c r="M928" s="15" t="s">
        <v>1200</v>
      </c>
      <c r="N928" s="15"/>
      <c r="O928" s="15"/>
      <c r="P928" s="15">
        <v>1851</v>
      </c>
      <c r="Q928" s="15"/>
      <c r="R928" s="15"/>
      <c r="S928" s="15">
        <v>1884</v>
      </c>
      <c r="T928" s="15"/>
      <c r="U928" s="16"/>
      <c r="V928" s="16"/>
      <c r="W928" s="16"/>
      <c r="X928" s="21"/>
      <c r="Y928" s="15"/>
      <c r="Z928" s="125"/>
      <c r="AA928" s="125"/>
      <c r="AB928" s="125"/>
      <c r="AC928" s="125"/>
      <c r="AD928" s="125"/>
      <c r="AE928" s="125"/>
      <c r="AF928" s="125"/>
      <c r="AG928" s="125"/>
      <c r="AH928" s="125"/>
      <c r="AI928" s="125"/>
      <c r="AJ928" s="125"/>
      <c r="AK928" s="125"/>
    </row>
    <row r="929" spans="1:37" s="28" customFormat="1" ht="28" x14ac:dyDescent="0.15">
      <c r="A929" s="15">
        <v>3</v>
      </c>
      <c r="B929" s="91" t="str">
        <f t="shared" si="16"/>
        <v>187</v>
      </c>
      <c r="C929" s="150">
        <v>187</v>
      </c>
      <c r="D929" s="15"/>
      <c r="E929" s="15"/>
      <c r="F929" s="15"/>
      <c r="G929" s="15"/>
      <c r="H929" s="15"/>
      <c r="I929" s="15"/>
      <c r="J929" s="15"/>
      <c r="K929" s="15" t="s">
        <v>1743</v>
      </c>
      <c r="L929" s="15" t="s">
        <v>1745</v>
      </c>
      <c r="M929" s="15" t="s">
        <v>1200</v>
      </c>
      <c r="N929" s="15"/>
      <c r="O929" s="15"/>
      <c r="P929" s="15">
        <v>1856</v>
      </c>
      <c r="Q929" s="15"/>
      <c r="R929" s="15"/>
      <c r="S929" s="15">
        <v>1856</v>
      </c>
      <c r="T929" s="15"/>
      <c r="U929" s="16"/>
      <c r="V929" s="16"/>
      <c r="W929" s="16"/>
      <c r="X929" s="21" t="s">
        <v>1746</v>
      </c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</row>
    <row r="930" spans="1:37" s="28" customFormat="1" ht="14" x14ac:dyDescent="0.15">
      <c r="A930" s="15">
        <v>3</v>
      </c>
      <c r="B930" s="91" t="str">
        <f t="shared" si="16"/>
        <v>187</v>
      </c>
      <c r="C930" s="150">
        <v>187</v>
      </c>
      <c r="D930" s="15"/>
      <c r="E930" s="15"/>
      <c r="F930" s="15"/>
      <c r="G930" s="15"/>
      <c r="H930" s="15"/>
      <c r="I930" s="15"/>
      <c r="J930" s="15"/>
      <c r="K930" s="15" t="s">
        <v>809</v>
      </c>
      <c r="L930" s="15" t="s">
        <v>1744</v>
      </c>
      <c r="M930" s="15" t="s">
        <v>1200</v>
      </c>
      <c r="N930" s="15"/>
      <c r="O930" s="15"/>
      <c r="P930" s="15">
        <v>1856</v>
      </c>
      <c r="Q930" s="15"/>
      <c r="R930" s="15"/>
      <c r="S930" s="15">
        <v>1856</v>
      </c>
      <c r="T930" s="15"/>
      <c r="U930" s="16"/>
      <c r="V930" s="16"/>
      <c r="W930" s="16"/>
      <c r="X930" s="21" t="s">
        <v>1746</v>
      </c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</row>
    <row r="931" spans="1:37" s="3" customFormat="1" ht="14" x14ac:dyDescent="0.15">
      <c r="A931" s="15">
        <v>3</v>
      </c>
      <c r="B931" s="91" t="str">
        <f t="shared" si="16"/>
        <v>187</v>
      </c>
      <c r="C931" s="150">
        <v>187</v>
      </c>
      <c r="D931" s="15"/>
      <c r="E931" s="15"/>
      <c r="F931" s="15"/>
      <c r="G931" s="15"/>
      <c r="H931" s="15"/>
      <c r="I931" s="15"/>
      <c r="J931" s="15"/>
      <c r="K931" s="15" t="s">
        <v>1159</v>
      </c>
      <c r="L931" s="15" t="s">
        <v>1732</v>
      </c>
      <c r="M931" s="15" t="s">
        <v>1200</v>
      </c>
      <c r="N931" s="15"/>
      <c r="O931" s="15"/>
      <c r="P931" s="15">
        <v>1854</v>
      </c>
      <c r="Q931" s="15"/>
      <c r="R931" s="15"/>
      <c r="S931" s="15">
        <v>1918</v>
      </c>
      <c r="T931" s="15"/>
      <c r="U931" s="16"/>
      <c r="V931" s="16"/>
      <c r="W931" s="16"/>
      <c r="X931" s="21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</row>
    <row r="932" spans="1:37" s="15" customFormat="1" ht="14" x14ac:dyDescent="0.15">
      <c r="A932" s="15">
        <v>3</v>
      </c>
      <c r="B932" s="91" t="str">
        <f t="shared" si="16"/>
        <v>187</v>
      </c>
      <c r="C932" s="150">
        <v>187</v>
      </c>
      <c r="K932" s="15" t="s">
        <v>1747</v>
      </c>
      <c r="L932" s="15" t="s">
        <v>69</v>
      </c>
      <c r="M932" s="15" t="s">
        <v>1200</v>
      </c>
      <c r="P932" s="15">
        <v>1859</v>
      </c>
      <c r="S932" s="15">
        <v>1920</v>
      </c>
      <c r="U932" s="16"/>
      <c r="V932" s="16"/>
      <c r="W932" s="16"/>
      <c r="X932" s="21"/>
    </row>
    <row r="933" spans="1:37" s="15" customFormat="1" ht="14" x14ac:dyDescent="0.15">
      <c r="A933" s="15">
        <v>3</v>
      </c>
      <c r="B933" s="91" t="str">
        <f t="shared" si="16"/>
        <v>187</v>
      </c>
      <c r="C933" s="150">
        <v>187</v>
      </c>
      <c r="K933" s="15" t="s">
        <v>1748</v>
      </c>
      <c r="L933" s="15" t="s">
        <v>938</v>
      </c>
      <c r="M933" s="15" t="s">
        <v>1210</v>
      </c>
      <c r="U933" s="16"/>
      <c r="V933" s="16"/>
      <c r="W933" s="16"/>
      <c r="X933" s="21" t="s">
        <v>1749</v>
      </c>
    </row>
    <row r="934" spans="1:37" s="3" customFormat="1" ht="14" x14ac:dyDescent="0.15">
      <c r="A934" s="28">
        <v>3</v>
      </c>
      <c r="B934" s="68" t="str">
        <f t="shared" si="16"/>
        <v>188</v>
      </c>
      <c r="C934" s="130">
        <v>188</v>
      </c>
      <c r="D934" s="28" t="s">
        <v>236</v>
      </c>
      <c r="E934" s="28" t="s">
        <v>85</v>
      </c>
      <c r="F934" s="28" t="s">
        <v>1200</v>
      </c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9"/>
      <c r="V934" s="29"/>
      <c r="W934" s="29"/>
      <c r="X934" s="59"/>
      <c r="Y934" s="28" t="s">
        <v>2057</v>
      </c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</row>
    <row r="935" spans="1:37" s="15" customFormat="1" ht="42" x14ac:dyDescent="0.15">
      <c r="A935" s="15">
        <v>3</v>
      </c>
      <c r="B935" s="91" t="str">
        <f t="shared" si="16"/>
        <v>188</v>
      </c>
      <c r="C935" s="150">
        <v>188</v>
      </c>
      <c r="K935" s="15" t="s">
        <v>236</v>
      </c>
      <c r="L935" s="15" t="s">
        <v>85</v>
      </c>
      <c r="M935" s="15" t="s">
        <v>1200</v>
      </c>
      <c r="Q935" s="15" t="s">
        <v>336</v>
      </c>
      <c r="R935" s="15">
        <v>1</v>
      </c>
      <c r="S935" s="15">
        <v>1892</v>
      </c>
      <c r="U935" s="16"/>
      <c r="V935" s="16" t="s">
        <v>326</v>
      </c>
      <c r="W935" s="16"/>
      <c r="X935" s="21" t="s">
        <v>1750</v>
      </c>
    </row>
    <row r="936" spans="1:37" s="3" customFormat="1" ht="28" x14ac:dyDescent="0.15">
      <c r="A936" s="15">
        <v>3</v>
      </c>
      <c r="B936" s="91" t="str">
        <f t="shared" si="16"/>
        <v>188</v>
      </c>
      <c r="C936" s="150">
        <v>188</v>
      </c>
      <c r="D936" s="15"/>
      <c r="E936" s="15"/>
      <c r="F936" s="15"/>
      <c r="G936" s="15"/>
      <c r="H936" s="15"/>
      <c r="I936" s="15"/>
      <c r="J936" s="15"/>
      <c r="K936" s="15" t="s">
        <v>506</v>
      </c>
      <c r="L936" s="15" t="s">
        <v>414</v>
      </c>
      <c r="M936" s="15" t="s">
        <v>1200</v>
      </c>
      <c r="N936" s="15"/>
      <c r="O936" s="15"/>
      <c r="P936" s="15"/>
      <c r="Q936" s="15" t="s">
        <v>592</v>
      </c>
      <c r="R936" s="15">
        <v>19</v>
      </c>
      <c r="S936" s="15">
        <v>1923</v>
      </c>
      <c r="T936" s="15"/>
      <c r="U936" s="16"/>
      <c r="V936" s="16"/>
      <c r="W936" s="16"/>
      <c r="X936" s="21" t="s">
        <v>1751</v>
      </c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</row>
    <row r="937" spans="1:37" s="28" customFormat="1" ht="14" x14ac:dyDescent="0.15">
      <c r="A937" s="55">
        <v>3</v>
      </c>
      <c r="B937" s="68" t="str">
        <f t="shared" si="16"/>
        <v>189</v>
      </c>
      <c r="C937" s="130">
        <v>189</v>
      </c>
      <c r="D937" s="28" t="s">
        <v>974</v>
      </c>
      <c r="E937" s="28" t="s">
        <v>975</v>
      </c>
      <c r="F937" s="28" t="s">
        <v>1198</v>
      </c>
      <c r="P937" s="28">
        <v>1893</v>
      </c>
      <c r="U937" s="29"/>
      <c r="V937" s="29"/>
      <c r="W937" s="29"/>
      <c r="X937" s="59"/>
      <c r="Y937" s="28" t="s">
        <v>2057</v>
      </c>
    </row>
    <row r="938" spans="1:37" s="15" customFormat="1" ht="14" x14ac:dyDescent="0.15">
      <c r="A938" s="20">
        <v>3</v>
      </c>
      <c r="B938" s="91" t="str">
        <f t="shared" si="16"/>
        <v>189</v>
      </c>
      <c r="C938" s="150">
        <v>189</v>
      </c>
      <c r="K938" s="15" t="s">
        <v>974</v>
      </c>
      <c r="L938" s="15" t="s">
        <v>975</v>
      </c>
      <c r="M938" s="15" t="s">
        <v>1198</v>
      </c>
      <c r="Q938" s="15" t="s">
        <v>718</v>
      </c>
      <c r="R938" s="15">
        <v>11</v>
      </c>
      <c r="S938" s="15">
        <v>1962</v>
      </c>
      <c r="U938" s="16"/>
      <c r="V938" s="16"/>
      <c r="W938" s="16"/>
      <c r="X938" s="21" t="s">
        <v>730</v>
      </c>
      <c r="Z938" s="125"/>
      <c r="AA938" s="125"/>
      <c r="AB938" s="125"/>
      <c r="AC938" s="125"/>
      <c r="AD938" s="125"/>
      <c r="AE938" s="125"/>
      <c r="AF938" s="125"/>
      <c r="AG938" s="125"/>
      <c r="AH938" s="125"/>
      <c r="AI938" s="125"/>
      <c r="AJ938" s="125"/>
      <c r="AK938" s="125"/>
    </row>
    <row r="939" spans="1:37" s="15" customFormat="1" ht="14" x14ac:dyDescent="0.15">
      <c r="A939" s="20">
        <v>3</v>
      </c>
      <c r="B939" s="91" t="str">
        <f t="shared" si="16"/>
        <v>189</v>
      </c>
      <c r="C939" s="150">
        <v>189</v>
      </c>
      <c r="K939" s="15" t="s">
        <v>1380</v>
      </c>
      <c r="L939" s="15" t="s">
        <v>1381</v>
      </c>
      <c r="M939" s="15" t="s">
        <v>1198</v>
      </c>
      <c r="P939" s="15">
        <v>1903</v>
      </c>
      <c r="S939" s="15">
        <v>1994</v>
      </c>
      <c r="U939" s="16"/>
      <c r="V939" s="16"/>
      <c r="W939" s="16"/>
      <c r="X939" s="21" t="s">
        <v>1382</v>
      </c>
    </row>
    <row r="940" spans="1:37" s="15" customFormat="1" ht="14" x14ac:dyDescent="0.15">
      <c r="A940" s="20">
        <v>3</v>
      </c>
      <c r="B940" s="177" t="s">
        <v>2436</v>
      </c>
      <c r="C940" s="150">
        <v>189</v>
      </c>
      <c r="M940" s="11" t="s">
        <v>682</v>
      </c>
      <c r="U940" s="16"/>
      <c r="V940" s="16"/>
      <c r="W940" s="16"/>
      <c r="X940" s="21"/>
    </row>
    <row r="941" spans="1:37" s="15" customFormat="1" ht="14" x14ac:dyDescent="0.15">
      <c r="A941" s="20">
        <v>3</v>
      </c>
      <c r="B941" s="177" t="s">
        <v>2436</v>
      </c>
      <c r="C941" s="150">
        <v>189</v>
      </c>
      <c r="M941" s="11" t="s">
        <v>682</v>
      </c>
      <c r="U941" s="16"/>
      <c r="V941" s="16"/>
      <c r="W941" s="16"/>
      <c r="X941" s="21"/>
    </row>
    <row r="942" spans="1:37" s="28" customFormat="1" ht="14" x14ac:dyDescent="0.15">
      <c r="A942" s="20">
        <v>3</v>
      </c>
      <c r="B942" s="91" t="str">
        <f t="shared" si="16"/>
        <v>189</v>
      </c>
      <c r="C942" s="150">
        <v>189</v>
      </c>
      <c r="D942" s="15"/>
      <c r="E942" s="15"/>
      <c r="F942" s="15"/>
      <c r="G942" s="15"/>
      <c r="H942" s="15"/>
      <c r="I942" s="15"/>
      <c r="J942" s="15"/>
      <c r="K942" s="15"/>
      <c r="L942" s="15"/>
      <c r="M942" s="15" t="s">
        <v>682</v>
      </c>
      <c r="N942" s="15"/>
      <c r="O942" s="15"/>
      <c r="P942" s="15"/>
      <c r="Q942" s="15"/>
      <c r="R942" s="15"/>
      <c r="S942" s="15"/>
      <c r="T942" s="15"/>
      <c r="U942" s="16"/>
      <c r="V942" s="16"/>
      <c r="W942" s="16"/>
      <c r="X942" s="21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</row>
    <row r="943" spans="1:37" s="15" customFormat="1" ht="14" x14ac:dyDescent="0.15">
      <c r="A943" s="55">
        <v>3</v>
      </c>
      <c r="B943" s="68" t="str">
        <f t="shared" si="16"/>
        <v>189-A</v>
      </c>
      <c r="C943" s="130" t="s">
        <v>1199</v>
      </c>
      <c r="D943" s="28" t="s">
        <v>974</v>
      </c>
      <c r="E943" s="28" t="s">
        <v>975</v>
      </c>
      <c r="F943" s="28" t="s">
        <v>1198</v>
      </c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9"/>
      <c r="V943" s="29"/>
      <c r="W943" s="29"/>
      <c r="X943" s="59"/>
      <c r="Y943" s="28" t="s">
        <v>2057</v>
      </c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</row>
    <row r="944" spans="1:37" s="28" customFormat="1" ht="14" x14ac:dyDescent="0.15">
      <c r="A944" s="20">
        <v>3</v>
      </c>
      <c r="B944" s="91" t="str">
        <f t="shared" si="16"/>
        <v>189-A</v>
      </c>
      <c r="C944" s="150" t="s">
        <v>1199</v>
      </c>
      <c r="D944" s="15" t="s">
        <v>974</v>
      </c>
      <c r="E944" s="15" t="s">
        <v>975</v>
      </c>
      <c r="F944" s="15" t="s">
        <v>1198</v>
      </c>
      <c r="G944" s="15"/>
      <c r="H944" s="15"/>
      <c r="I944" s="15"/>
      <c r="J944" s="15"/>
      <c r="K944" s="15"/>
      <c r="L944" s="15"/>
      <c r="M944" s="15" t="s">
        <v>682</v>
      </c>
      <c r="N944" s="15"/>
      <c r="O944" s="15"/>
      <c r="P944" s="15"/>
      <c r="Q944" s="15"/>
      <c r="R944" s="15"/>
      <c r="S944" s="15"/>
      <c r="T944" s="15"/>
      <c r="U944" s="16"/>
      <c r="V944" s="16"/>
      <c r="W944" s="16"/>
      <c r="X944" s="21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</row>
    <row r="945" spans="1:37" s="15" customFormat="1" ht="14" x14ac:dyDescent="0.15">
      <c r="A945" s="20">
        <v>3</v>
      </c>
      <c r="B945" s="91" t="str">
        <f t="shared" ref="B945:B1008" si="17">TEXT(C945,"000")</f>
        <v>189-A</v>
      </c>
      <c r="C945" s="150" t="s">
        <v>1199</v>
      </c>
      <c r="D945" s="15" t="s">
        <v>974</v>
      </c>
      <c r="E945" s="15" t="s">
        <v>975</v>
      </c>
      <c r="F945" s="15" t="s">
        <v>1198</v>
      </c>
      <c r="M945" s="15" t="s">
        <v>682</v>
      </c>
      <c r="U945" s="16"/>
      <c r="V945" s="16"/>
      <c r="W945" s="16"/>
      <c r="X945" s="21"/>
    </row>
    <row r="946" spans="1:37" s="15" customFormat="1" ht="14" x14ac:dyDescent="0.15">
      <c r="A946" s="28">
        <v>3</v>
      </c>
      <c r="B946" s="68" t="str">
        <f t="shared" si="17"/>
        <v>190</v>
      </c>
      <c r="C946" s="130">
        <v>190</v>
      </c>
      <c r="D946" s="28" t="s">
        <v>1175</v>
      </c>
      <c r="E946" s="28" t="s">
        <v>708</v>
      </c>
      <c r="F946" s="28" t="s">
        <v>284</v>
      </c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9"/>
      <c r="V946" s="29"/>
      <c r="W946" s="29"/>
      <c r="X946" s="59"/>
      <c r="Y946" s="28" t="s">
        <v>2057</v>
      </c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</row>
    <row r="947" spans="1:37" s="15" customFormat="1" ht="28" x14ac:dyDescent="0.15">
      <c r="A947" s="15">
        <v>3</v>
      </c>
      <c r="B947" s="91" t="str">
        <f t="shared" si="17"/>
        <v>190</v>
      </c>
      <c r="C947" s="150">
        <v>190</v>
      </c>
      <c r="K947" s="15" t="s">
        <v>1175</v>
      </c>
      <c r="L947" s="15" t="s">
        <v>708</v>
      </c>
      <c r="M947" s="15" t="s">
        <v>284</v>
      </c>
      <c r="P947" s="15">
        <v>1846</v>
      </c>
      <c r="Q947" s="15" t="s">
        <v>932</v>
      </c>
      <c r="R947" s="15">
        <v>3</v>
      </c>
      <c r="S947" s="15">
        <v>1897</v>
      </c>
      <c r="U947" s="16"/>
      <c r="V947" s="16"/>
      <c r="W947" s="16"/>
      <c r="X947" s="21" t="s">
        <v>1729</v>
      </c>
    </row>
    <row r="948" spans="1:37" s="3" customFormat="1" ht="28" x14ac:dyDescent="0.15">
      <c r="A948" s="15">
        <v>3</v>
      </c>
      <c r="B948" s="91" t="str">
        <f t="shared" si="17"/>
        <v>190</v>
      </c>
      <c r="C948" s="150">
        <v>190</v>
      </c>
      <c r="D948" s="15"/>
      <c r="E948" s="15"/>
      <c r="F948" s="15"/>
      <c r="G948" s="15"/>
      <c r="H948" s="15"/>
      <c r="I948" s="15"/>
      <c r="J948" s="15"/>
      <c r="K948" s="15" t="s">
        <v>285</v>
      </c>
      <c r="L948" s="15" t="s">
        <v>1730</v>
      </c>
      <c r="M948" s="15" t="s">
        <v>284</v>
      </c>
      <c r="N948" s="15"/>
      <c r="O948" s="15"/>
      <c r="P948" s="15">
        <v>1851</v>
      </c>
      <c r="Q948" s="15"/>
      <c r="R948" s="15"/>
      <c r="S948" s="15">
        <v>1926</v>
      </c>
      <c r="T948" s="15"/>
      <c r="U948" s="16"/>
      <c r="V948" s="16"/>
      <c r="W948" s="16"/>
      <c r="X948" s="21" t="s">
        <v>1037</v>
      </c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</row>
    <row r="949" spans="1:37" s="28" customFormat="1" ht="28" x14ac:dyDescent="0.15">
      <c r="A949" s="15">
        <v>3</v>
      </c>
      <c r="B949" s="91" t="str">
        <f t="shared" si="17"/>
        <v>190</v>
      </c>
      <c r="C949" s="150">
        <v>190</v>
      </c>
      <c r="D949" s="15"/>
      <c r="E949" s="15"/>
      <c r="F949" s="15"/>
      <c r="G949" s="15"/>
      <c r="H949" s="15"/>
      <c r="I949" s="15"/>
      <c r="J949" s="15"/>
      <c r="K949" s="15" t="s">
        <v>287</v>
      </c>
      <c r="L949" s="15" t="s">
        <v>243</v>
      </c>
      <c r="M949" s="15" t="s">
        <v>1479</v>
      </c>
      <c r="N949" s="15"/>
      <c r="O949" s="15"/>
      <c r="P949" s="15">
        <v>1889</v>
      </c>
      <c r="Q949" s="15" t="s">
        <v>545</v>
      </c>
      <c r="R949" s="15">
        <v>2</v>
      </c>
      <c r="S949" s="15">
        <v>1976</v>
      </c>
      <c r="T949" s="15"/>
      <c r="U949" s="16"/>
      <c r="V949" s="16"/>
      <c r="W949" s="16"/>
      <c r="X949" s="21" t="s">
        <v>444</v>
      </c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</row>
    <row r="950" spans="1:37" s="15" customFormat="1" ht="14" x14ac:dyDescent="0.15">
      <c r="A950" s="15">
        <v>3</v>
      </c>
      <c r="B950" s="91" t="str">
        <f t="shared" si="17"/>
        <v>190</v>
      </c>
      <c r="C950" s="150">
        <v>190</v>
      </c>
      <c r="K950" s="15" t="s">
        <v>288</v>
      </c>
      <c r="L950" s="15" t="s">
        <v>812</v>
      </c>
      <c r="M950" s="15" t="s">
        <v>544</v>
      </c>
      <c r="P950" s="15">
        <v>1877</v>
      </c>
      <c r="S950" s="15">
        <v>1936</v>
      </c>
      <c r="U950" s="16"/>
      <c r="V950" s="16"/>
      <c r="W950" s="16"/>
      <c r="X950" s="21" t="s">
        <v>1037</v>
      </c>
      <c r="Z950" s="125"/>
      <c r="AA950" s="125"/>
      <c r="AB950" s="125"/>
      <c r="AC950" s="125"/>
      <c r="AD950" s="125"/>
      <c r="AE950" s="125"/>
      <c r="AF950" s="125"/>
      <c r="AG950" s="125"/>
      <c r="AH950" s="125"/>
      <c r="AI950" s="125"/>
      <c r="AJ950" s="125"/>
      <c r="AK950" s="125"/>
    </row>
    <row r="951" spans="1:37" s="28" customFormat="1" ht="28" x14ac:dyDescent="0.15">
      <c r="A951" s="15">
        <v>3</v>
      </c>
      <c r="B951" s="91" t="str">
        <f t="shared" si="17"/>
        <v>190</v>
      </c>
      <c r="C951" s="150">
        <v>190</v>
      </c>
      <c r="D951" s="15"/>
      <c r="E951" s="15"/>
      <c r="F951" s="15"/>
      <c r="G951" s="15"/>
      <c r="H951" s="15"/>
      <c r="I951" s="15"/>
      <c r="J951" s="15"/>
      <c r="K951" s="15" t="s">
        <v>1144</v>
      </c>
      <c r="L951" s="15" t="s">
        <v>963</v>
      </c>
      <c r="M951" s="15" t="s">
        <v>1479</v>
      </c>
      <c r="N951" s="15" t="s">
        <v>586</v>
      </c>
      <c r="O951" s="15">
        <v>22</v>
      </c>
      <c r="P951" s="15">
        <v>1890</v>
      </c>
      <c r="Q951" s="15" t="s">
        <v>996</v>
      </c>
      <c r="R951" s="15">
        <v>22</v>
      </c>
      <c r="S951" s="15">
        <v>1980</v>
      </c>
      <c r="T951" s="15"/>
      <c r="U951" s="16"/>
      <c r="V951" s="16" t="s">
        <v>326</v>
      </c>
      <c r="W951" s="16"/>
      <c r="X951" s="21" t="s">
        <v>1731</v>
      </c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</row>
    <row r="952" spans="1:37" s="15" customFormat="1" ht="14" x14ac:dyDescent="0.15">
      <c r="A952" s="28">
        <v>3</v>
      </c>
      <c r="B952" s="68" t="str">
        <f t="shared" si="17"/>
        <v>191</v>
      </c>
      <c r="C952" s="130">
        <v>191</v>
      </c>
      <c r="D952" s="28" t="s">
        <v>257</v>
      </c>
      <c r="E952" s="28" t="s">
        <v>812</v>
      </c>
      <c r="F952" s="28" t="s">
        <v>577</v>
      </c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9"/>
      <c r="V952" s="29"/>
      <c r="W952" s="29"/>
      <c r="X952" s="59"/>
      <c r="Y952" s="28" t="s">
        <v>2057</v>
      </c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</row>
    <row r="953" spans="1:37" s="3" customFormat="1" ht="28" x14ac:dyDescent="0.15">
      <c r="A953" s="15">
        <v>3</v>
      </c>
      <c r="B953" s="91" t="str">
        <f t="shared" si="17"/>
        <v>191</v>
      </c>
      <c r="C953" s="150">
        <v>191</v>
      </c>
      <c r="D953" s="15"/>
      <c r="E953" s="15"/>
      <c r="F953" s="15"/>
      <c r="G953" s="15"/>
      <c r="H953" s="15"/>
      <c r="I953" s="15"/>
      <c r="J953" s="15"/>
      <c r="K953" s="15" t="s">
        <v>257</v>
      </c>
      <c r="L953" s="15" t="s">
        <v>812</v>
      </c>
      <c r="M953" s="15" t="s">
        <v>577</v>
      </c>
      <c r="N953" s="15" t="s">
        <v>592</v>
      </c>
      <c r="O953" s="15">
        <v>12</v>
      </c>
      <c r="P953" s="15">
        <v>1829</v>
      </c>
      <c r="Q953" s="15" t="s">
        <v>545</v>
      </c>
      <c r="R953" s="15">
        <v>22</v>
      </c>
      <c r="S953" s="15">
        <v>1895</v>
      </c>
      <c r="T953" s="15"/>
      <c r="U953" s="16"/>
      <c r="V953" s="16" t="s">
        <v>326</v>
      </c>
      <c r="W953" s="16"/>
      <c r="X953" s="21" t="s">
        <v>1985</v>
      </c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</row>
    <row r="954" spans="1:37" s="28" customFormat="1" ht="28" x14ac:dyDescent="0.15">
      <c r="A954" s="15">
        <v>3</v>
      </c>
      <c r="B954" s="91" t="str">
        <f t="shared" si="17"/>
        <v>191</v>
      </c>
      <c r="C954" s="150">
        <v>191</v>
      </c>
      <c r="D954" s="15"/>
      <c r="E954" s="15"/>
      <c r="F954" s="15"/>
      <c r="G954" s="15"/>
      <c r="H954" s="15"/>
      <c r="I954" s="15"/>
      <c r="J954" s="15"/>
      <c r="K954" s="15" t="s">
        <v>916</v>
      </c>
      <c r="L954" s="15" t="s">
        <v>1986</v>
      </c>
      <c r="M954" s="15" t="s">
        <v>577</v>
      </c>
      <c r="N954" s="15" t="s">
        <v>718</v>
      </c>
      <c r="O954" s="15">
        <v>5</v>
      </c>
      <c r="P954" s="15">
        <v>1838</v>
      </c>
      <c r="Q954" s="15" t="s">
        <v>592</v>
      </c>
      <c r="R954" s="15">
        <v>1</v>
      </c>
      <c r="S954" s="15">
        <v>1893</v>
      </c>
      <c r="T954" s="15"/>
      <c r="U954" s="16"/>
      <c r="V954" s="16"/>
      <c r="W954" s="16"/>
      <c r="X954" s="21" t="s">
        <v>1987</v>
      </c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</row>
    <row r="955" spans="1:37" s="11" customFormat="1" ht="14" x14ac:dyDescent="0.15">
      <c r="A955" s="28">
        <v>3</v>
      </c>
      <c r="B955" s="68" t="str">
        <f t="shared" si="17"/>
        <v>191-A</v>
      </c>
      <c r="C955" s="130" t="s">
        <v>638</v>
      </c>
      <c r="D955" s="28" t="s">
        <v>678</v>
      </c>
      <c r="E955" s="28"/>
      <c r="F955" s="28" t="s">
        <v>639</v>
      </c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9"/>
      <c r="V955" s="29"/>
      <c r="W955" s="29"/>
      <c r="X955" s="59"/>
      <c r="Y955" s="34" t="s">
        <v>2057</v>
      </c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</row>
    <row r="956" spans="1:37" s="3" customFormat="1" ht="14" x14ac:dyDescent="0.15">
      <c r="A956" s="15">
        <v>3</v>
      </c>
      <c r="B956" s="91" t="str">
        <f t="shared" si="17"/>
        <v>191-A</v>
      </c>
      <c r="C956" s="150" t="s">
        <v>638</v>
      </c>
      <c r="D956" s="15"/>
      <c r="E956" s="15"/>
      <c r="F956" s="15"/>
      <c r="G956" s="15"/>
      <c r="H956" s="15"/>
      <c r="I956" s="15"/>
      <c r="J956" s="15"/>
      <c r="K956" s="15" t="s">
        <v>678</v>
      </c>
      <c r="L956" s="15"/>
      <c r="M956" s="15" t="s">
        <v>639</v>
      </c>
      <c r="N956" s="15"/>
      <c r="O956" s="15"/>
      <c r="P956" s="15"/>
      <c r="Q956" s="15"/>
      <c r="R956" s="15"/>
      <c r="S956" s="15"/>
      <c r="T956" s="15"/>
      <c r="U956" s="16"/>
      <c r="V956" s="16"/>
      <c r="W956" s="16"/>
      <c r="X956" s="21"/>
      <c r="Y956" s="19"/>
      <c r="Z956" s="125"/>
      <c r="AA956" s="125"/>
      <c r="AB956" s="125"/>
      <c r="AC956" s="125"/>
      <c r="AD956" s="125"/>
      <c r="AE956" s="125"/>
      <c r="AF956" s="125"/>
      <c r="AG956" s="125"/>
      <c r="AH956" s="125"/>
      <c r="AI956" s="125"/>
      <c r="AJ956" s="125"/>
      <c r="AK956" s="125"/>
    </row>
    <row r="957" spans="1:37" s="15" customFormat="1" ht="13" customHeight="1" x14ac:dyDescent="0.15">
      <c r="A957" s="28">
        <v>3</v>
      </c>
      <c r="B957" s="68" t="str">
        <f t="shared" si="17"/>
        <v>192</v>
      </c>
      <c r="C957" s="130">
        <v>192</v>
      </c>
      <c r="D957" s="28" t="s">
        <v>1023</v>
      </c>
      <c r="E957" s="28"/>
      <c r="F957" s="28" t="s">
        <v>950</v>
      </c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9"/>
      <c r="V957" s="29"/>
      <c r="W957" s="29"/>
      <c r="X957" s="59"/>
      <c r="Y957" s="34" t="s">
        <v>2057</v>
      </c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s="15" customFormat="1" ht="14" x14ac:dyDescent="0.15">
      <c r="A958" s="21">
        <v>3</v>
      </c>
      <c r="B958" s="91" t="str">
        <f t="shared" si="17"/>
        <v>192</v>
      </c>
      <c r="C958" s="131">
        <v>192</v>
      </c>
      <c r="D958" s="21"/>
      <c r="E958" s="21"/>
      <c r="F958" s="21"/>
      <c r="G958" s="21"/>
      <c r="H958" s="21"/>
      <c r="I958" s="21"/>
      <c r="J958" s="21"/>
      <c r="K958" s="21" t="s">
        <v>1023</v>
      </c>
      <c r="L958" s="21"/>
      <c r="M958" s="21" t="s">
        <v>950</v>
      </c>
      <c r="N958" s="21"/>
      <c r="O958" s="21"/>
      <c r="P958" s="21">
        <v>1843</v>
      </c>
      <c r="Q958" s="21"/>
      <c r="R958" s="21"/>
      <c r="S958" s="21">
        <v>1902</v>
      </c>
      <c r="T958" s="21"/>
      <c r="U958" s="37"/>
      <c r="V958" s="37"/>
      <c r="W958" s="37"/>
      <c r="X958" s="21"/>
      <c r="Y958" s="35"/>
      <c r="Z958" s="125"/>
      <c r="AA958" s="125"/>
      <c r="AB958" s="125"/>
      <c r="AC958" s="125"/>
      <c r="AD958" s="125"/>
      <c r="AE958" s="125"/>
      <c r="AF958" s="125"/>
      <c r="AG958" s="125"/>
      <c r="AH958" s="125"/>
      <c r="AI958" s="125"/>
      <c r="AJ958" s="125"/>
      <c r="AK958" s="125"/>
    </row>
    <row r="959" spans="1:37" s="15" customFormat="1" ht="26" customHeight="1" x14ac:dyDescent="0.15">
      <c r="A959" s="21">
        <v>3</v>
      </c>
      <c r="B959" s="91" t="str">
        <f t="shared" si="17"/>
        <v>192</v>
      </c>
      <c r="C959" s="131">
        <v>192</v>
      </c>
      <c r="D959" s="21"/>
      <c r="E959" s="21"/>
      <c r="F959" s="21"/>
      <c r="G959" s="21"/>
      <c r="H959" s="21"/>
      <c r="I959" s="21"/>
      <c r="J959" s="21"/>
      <c r="K959" s="21" t="s">
        <v>1064</v>
      </c>
      <c r="L959" s="21" t="s">
        <v>1792</v>
      </c>
      <c r="M959" s="21" t="s">
        <v>950</v>
      </c>
      <c r="N959" s="21"/>
      <c r="O959" s="21"/>
      <c r="P959" s="21">
        <v>1841</v>
      </c>
      <c r="Q959" s="21"/>
      <c r="R959" s="21"/>
      <c r="S959" s="21">
        <v>1918</v>
      </c>
      <c r="T959" s="21"/>
      <c r="U959" s="37"/>
      <c r="V959" s="37"/>
      <c r="W959" s="37"/>
      <c r="X959" s="21" t="s">
        <v>1793</v>
      </c>
      <c r="Y959" s="35"/>
    </row>
    <row r="960" spans="1:37" s="15" customFormat="1" ht="13" customHeight="1" x14ac:dyDescent="0.15">
      <c r="A960" s="21">
        <v>3</v>
      </c>
      <c r="B960" s="91" t="str">
        <f t="shared" si="17"/>
        <v>192</v>
      </c>
      <c r="C960" s="131">
        <v>192</v>
      </c>
      <c r="D960" s="21"/>
      <c r="E960" s="21"/>
      <c r="F960" s="21"/>
      <c r="G960" s="21"/>
      <c r="H960" s="21"/>
      <c r="I960" s="21"/>
      <c r="J960" s="21"/>
      <c r="K960" s="21" t="s">
        <v>471</v>
      </c>
      <c r="L960" s="21" t="s">
        <v>1794</v>
      </c>
      <c r="M960" s="21" t="s">
        <v>950</v>
      </c>
      <c r="N960" s="21"/>
      <c r="O960" s="21"/>
      <c r="P960" s="21">
        <v>1874</v>
      </c>
      <c r="Q960" s="21"/>
      <c r="R960" s="21"/>
      <c r="S960" s="21">
        <v>1918</v>
      </c>
      <c r="T960" s="21"/>
      <c r="U960" s="37"/>
      <c r="V960" s="37"/>
      <c r="W960" s="37"/>
      <c r="X960" s="21" t="s">
        <v>1795</v>
      </c>
      <c r="Y960" s="35"/>
    </row>
    <row r="961" spans="1:37" s="28" customFormat="1" ht="13" customHeight="1" x14ac:dyDescent="0.15">
      <c r="A961" s="15">
        <v>3</v>
      </c>
      <c r="B961" s="91" t="str">
        <f t="shared" si="17"/>
        <v>192</v>
      </c>
      <c r="C961" s="150">
        <v>192</v>
      </c>
      <c r="D961" s="15"/>
      <c r="E961" s="15"/>
      <c r="F961" s="15"/>
      <c r="G961" s="15"/>
      <c r="H961" s="15"/>
      <c r="I961" s="15"/>
      <c r="J961" s="15"/>
      <c r="K961" s="15" t="s">
        <v>707</v>
      </c>
      <c r="L961" s="15" t="s">
        <v>810</v>
      </c>
      <c r="M961" s="15" t="s">
        <v>950</v>
      </c>
      <c r="N961" s="15"/>
      <c r="O961" s="15"/>
      <c r="P961" s="15">
        <v>1872</v>
      </c>
      <c r="Q961" s="15"/>
      <c r="R961" s="15"/>
      <c r="S961" s="15">
        <v>1919</v>
      </c>
      <c r="T961" s="15"/>
      <c r="U961" s="16"/>
      <c r="V961" s="16"/>
      <c r="W961" s="16"/>
      <c r="X961" s="21" t="s">
        <v>1796</v>
      </c>
      <c r="Y961" s="19"/>
      <c r="Z961" s="124"/>
      <c r="AA961" s="124"/>
      <c r="AB961" s="124"/>
      <c r="AC961" s="124"/>
      <c r="AD961" s="124"/>
      <c r="AE961" s="124"/>
      <c r="AF961" s="124"/>
      <c r="AG961" s="124"/>
      <c r="AH961" s="124"/>
      <c r="AI961" s="124"/>
      <c r="AJ961" s="124"/>
      <c r="AK961" s="124"/>
    </row>
    <row r="962" spans="1:37" s="15" customFormat="1" ht="13" customHeight="1" x14ac:dyDescent="0.15">
      <c r="A962" s="28">
        <v>3</v>
      </c>
      <c r="B962" s="68" t="str">
        <f t="shared" si="17"/>
        <v>193</v>
      </c>
      <c r="C962" s="130">
        <v>193</v>
      </c>
      <c r="D962" s="28" t="s">
        <v>240</v>
      </c>
      <c r="E962" s="28"/>
      <c r="F962" s="28" t="s">
        <v>1435</v>
      </c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9"/>
      <c r="V962" s="29"/>
      <c r="W962" s="29"/>
      <c r="X962" s="59"/>
      <c r="Y962" s="28" t="s">
        <v>2057</v>
      </c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</row>
    <row r="963" spans="1:37" s="15" customFormat="1" ht="13" customHeight="1" x14ac:dyDescent="0.15">
      <c r="A963" s="15">
        <v>3</v>
      </c>
      <c r="B963" s="91" t="str">
        <f t="shared" si="17"/>
        <v>193</v>
      </c>
      <c r="C963" s="150">
        <v>193</v>
      </c>
      <c r="K963" s="15" t="s">
        <v>240</v>
      </c>
      <c r="M963" s="15" t="s">
        <v>1435</v>
      </c>
      <c r="U963" s="16"/>
      <c r="V963" s="16"/>
      <c r="W963" s="16"/>
      <c r="X963" s="21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</row>
    <row r="964" spans="1:37" s="3" customFormat="1" ht="14" x14ac:dyDescent="0.15">
      <c r="A964" s="28">
        <v>3</v>
      </c>
      <c r="B964" s="68" t="str">
        <f t="shared" si="17"/>
        <v>193-A</v>
      </c>
      <c r="C964" s="130" t="s">
        <v>948</v>
      </c>
      <c r="D964" s="28" t="s">
        <v>678</v>
      </c>
      <c r="E964" s="28"/>
      <c r="F964" s="28" t="s">
        <v>949</v>
      </c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9"/>
      <c r="V964" s="29"/>
      <c r="W964" s="29"/>
      <c r="X964" s="59"/>
      <c r="Y964" s="34" t="s">
        <v>2057</v>
      </c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</row>
    <row r="965" spans="1:37" s="11" customFormat="1" ht="14" x14ac:dyDescent="0.15">
      <c r="A965" s="15">
        <v>3</v>
      </c>
      <c r="B965" s="91" t="str">
        <f t="shared" si="17"/>
        <v>193-A</v>
      </c>
      <c r="C965" s="150" t="s">
        <v>948</v>
      </c>
      <c r="D965" s="15"/>
      <c r="E965" s="15"/>
      <c r="F965" s="15"/>
      <c r="G965" s="15"/>
      <c r="H965" s="15"/>
      <c r="I965" s="15"/>
      <c r="J965" s="15"/>
      <c r="K965" s="15" t="s">
        <v>678</v>
      </c>
      <c r="L965" s="15" t="s">
        <v>844</v>
      </c>
      <c r="M965" s="15" t="s">
        <v>949</v>
      </c>
      <c r="N965" s="15"/>
      <c r="O965" s="15"/>
      <c r="P965" s="15">
        <v>1903</v>
      </c>
      <c r="Q965" s="15"/>
      <c r="R965" s="15"/>
      <c r="S965" s="15">
        <v>1984</v>
      </c>
      <c r="T965" s="15"/>
      <c r="U965" s="16"/>
      <c r="V965" s="16"/>
      <c r="W965" s="16"/>
      <c r="X965" s="21"/>
      <c r="Y965" s="19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</row>
    <row r="966" spans="1:37" s="11" customFormat="1" ht="28" x14ac:dyDescent="0.15">
      <c r="A966" s="15">
        <v>3</v>
      </c>
      <c r="B966" s="91" t="str">
        <f t="shared" si="17"/>
        <v>193-A</v>
      </c>
      <c r="C966" s="150" t="s">
        <v>948</v>
      </c>
      <c r="D966" s="15"/>
      <c r="E966" s="15"/>
      <c r="F966" s="15"/>
      <c r="G966" s="15"/>
      <c r="H966" s="15"/>
      <c r="I966" s="15"/>
      <c r="J966" s="15"/>
      <c r="K966" s="15" t="s">
        <v>1790</v>
      </c>
      <c r="L966" s="15" t="s">
        <v>812</v>
      </c>
      <c r="M966" s="15" t="s">
        <v>949</v>
      </c>
      <c r="N966" s="15"/>
      <c r="O966" s="15"/>
      <c r="P966" s="15">
        <v>1902</v>
      </c>
      <c r="Q966" s="15">
        <v>5</v>
      </c>
      <c r="R966" s="15">
        <v>2</v>
      </c>
      <c r="S966" s="15">
        <v>1963</v>
      </c>
      <c r="T966" s="15"/>
      <c r="U966" s="16"/>
      <c r="V966" s="16"/>
      <c r="W966" s="16"/>
      <c r="X966" s="21" t="s">
        <v>1791</v>
      </c>
      <c r="Y966" s="19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</row>
    <row r="967" spans="1:37" s="28" customFormat="1" ht="14" x14ac:dyDescent="0.15">
      <c r="A967" s="28">
        <v>3</v>
      </c>
      <c r="B967" s="68" t="str">
        <f t="shared" si="17"/>
        <v>194</v>
      </c>
      <c r="C967" s="130">
        <v>194</v>
      </c>
      <c r="D967" s="28" t="s">
        <v>821</v>
      </c>
      <c r="E967" s="28" t="s">
        <v>787</v>
      </c>
      <c r="F967" s="28" t="s">
        <v>411</v>
      </c>
      <c r="U967" s="29"/>
      <c r="V967" s="29"/>
      <c r="W967" s="29"/>
      <c r="X967" s="59"/>
      <c r="Y967" s="28" t="s">
        <v>2057</v>
      </c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</row>
    <row r="968" spans="1:37" s="15" customFormat="1" ht="14" x14ac:dyDescent="0.15">
      <c r="A968" s="15">
        <v>3</v>
      </c>
      <c r="B968" s="91" t="str">
        <f t="shared" si="17"/>
        <v>194</v>
      </c>
      <c r="C968" s="150">
        <v>194</v>
      </c>
      <c r="K968" s="15" t="s">
        <v>821</v>
      </c>
      <c r="L968" s="15" t="s">
        <v>787</v>
      </c>
      <c r="M968" s="15" t="s">
        <v>411</v>
      </c>
      <c r="P968" s="15">
        <v>1839</v>
      </c>
      <c r="S968" s="15">
        <v>1924</v>
      </c>
      <c r="U968" s="16"/>
      <c r="V968" s="16"/>
      <c r="W968" s="16"/>
      <c r="X968" s="21" t="s">
        <v>1708</v>
      </c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</row>
    <row r="969" spans="1:37" s="3" customFormat="1" ht="14" x14ac:dyDescent="0.15">
      <c r="A969" s="15">
        <v>3</v>
      </c>
      <c r="B969" s="91" t="str">
        <f t="shared" si="17"/>
        <v>194</v>
      </c>
      <c r="C969" s="150">
        <v>194</v>
      </c>
      <c r="D969" s="15"/>
      <c r="E969" s="15"/>
      <c r="F969" s="15"/>
      <c r="G969" s="15"/>
      <c r="H969" s="15"/>
      <c r="I969" s="15"/>
      <c r="J969" s="15"/>
      <c r="K969" s="15" t="s">
        <v>709</v>
      </c>
      <c r="L969" s="15" t="s">
        <v>787</v>
      </c>
      <c r="M969" s="15" t="s">
        <v>286</v>
      </c>
      <c r="N969" s="15"/>
      <c r="O969" s="15"/>
      <c r="P969" s="15">
        <v>1845</v>
      </c>
      <c r="Q969" s="15"/>
      <c r="R969" s="15"/>
      <c r="S969" s="15">
        <v>1918</v>
      </c>
      <c r="T969" s="15"/>
      <c r="U969" s="16"/>
      <c r="V969" s="16"/>
      <c r="W969" s="16"/>
      <c r="X969" s="21" t="s">
        <v>1709</v>
      </c>
      <c r="Y969" s="15"/>
      <c r="Z969" s="125"/>
      <c r="AA969" s="125"/>
      <c r="AB969" s="125"/>
      <c r="AC969" s="125"/>
      <c r="AD969" s="125"/>
      <c r="AE969" s="125"/>
      <c r="AF969" s="125"/>
      <c r="AG969" s="125"/>
      <c r="AH969" s="125"/>
      <c r="AI969" s="125"/>
      <c r="AJ969" s="125"/>
      <c r="AK969" s="125"/>
    </row>
    <row r="970" spans="1:37" s="28" customFormat="1" ht="14" x14ac:dyDescent="0.15">
      <c r="A970" s="15">
        <v>3</v>
      </c>
      <c r="B970" s="91" t="str">
        <f t="shared" si="17"/>
        <v>194</v>
      </c>
      <c r="C970" s="150">
        <v>194</v>
      </c>
      <c r="D970" s="15"/>
      <c r="E970" s="15"/>
      <c r="F970" s="15"/>
      <c r="G970" s="15"/>
      <c r="H970" s="15"/>
      <c r="I970" s="15"/>
      <c r="J970" s="15"/>
      <c r="K970" s="15" t="s">
        <v>1710</v>
      </c>
      <c r="L970" s="15" t="s">
        <v>787</v>
      </c>
      <c r="M970" s="15" t="s">
        <v>411</v>
      </c>
      <c r="N970" s="15"/>
      <c r="O970" s="15"/>
      <c r="P970" s="15">
        <v>1886</v>
      </c>
      <c r="Q970" s="15"/>
      <c r="R970" s="15"/>
      <c r="S970" s="15">
        <v>1913</v>
      </c>
      <c r="T970" s="15"/>
      <c r="U970" s="16"/>
      <c r="V970" s="16"/>
      <c r="W970" s="16"/>
      <c r="X970" s="21" t="s">
        <v>1711</v>
      </c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</row>
    <row r="971" spans="1:37" s="15" customFormat="1" ht="28" x14ac:dyDescent="0.15">
      <c r="A971" s="15">
        <v>3</v>
      </c>
      <c r="B971" s="91" t="str">
        <f t="shared" si="17"/>
        <v>194</v>
      </c>
      <c r="C971" s="150">
        <v>194</v>
      </c>
      <c r="K971" s="15" t="s">
        <v>709</v>
      </c>
      <c r="L971" s="15" t="s">
        <v>816</v>
      </c>
      <c r="M971" s="15" t="s">
        <v>411</v>
      </c>
      <c r="P971" s="15">
        <v>1876</v>
      </c>
      <c r="S971" s="15">
        <v>1906</v>
      </c>
      <c r="U971" s="16"/>
      <c r="V971" s="16"/>
      <c r="W971" s="16"/>
      <c r="X971" s="21" t="s">
        <v>1712</v>
      </c>
      <c r="Z971" s="125"/>
      <c r="AA971" s="125"/>
      <c r="AB971" s="125"/>
      <c r="AC971" s="125"/>
      <c r="AD971" s="125"/>
      <c r="AE971" s="125"/>
      <c r="AF971" s="125"/>
      <c r="AG971" s="125"/>
      <c r="AH971" s="125"/>
      <c r="AI971" s="125"/>
      <c r="AJ971" s="125"/>
      <c r="AK971" s="125"/>
    </row>
    <row r="972" spans="1:37" s="28" customFormat="1" ht="14" x14ac:dyDescent="0.15">
      <c r="A972" s="15">
        <v>3</v>
      </c>
      <c r="B972" s="91" t="str">
        <f t="shared" si="17"/>
        <v>194</v>
      </c>
      <c r="C972" s="150">
        <v>194</v>
      </c>
      <c r="D972" s="15"/>
      <c r="E972" s="15"/>
      <c r="F972" s="15"/>
      <c r="G972" s="15"/>
      <c r="H972" s="15"/>
      <c r="I972" s="15"/>
      <c r="J972" s="15"/>
      <c r="K972" s="15" t="s">
        <v>1476</v>
      </c>
      <c r="L972" s="15" t="s">
        <v>69</v>
      </c>
      <c r="M972" s="15" t="s">
        <v>411</v>
      </c>
      <c r="N972" s="15"/>
      <c r="O972" s="15"/>
      <c r="P972" s="15">
        <v>1863</v>
      </c>
      <c r="Q972" s="15"/>
      <c r="R972" s="15"/>
      <c r="S972" s="15">
        <v>1920</v>
      </c>
      <c r="T972" s="15"/>
      <c r="U972" s="16"/>
      <c r="V972" s="16"/>
      <c r="W972" s="16"/>
      <c r="X972" s="21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</row>
    <row r="973" spans="1:37" s="3" customFormat="1" ht="14" x14ac:dyDescent="0.15">
      <c r="A973" s="15">
        <v>3</v>
      </c>
      <c r="B973" s="91" t="str">
        <f t="shared" si="17"/>
        <v>194</v>
      </c>
      <c r="C973" s="150">
        <v>194</v>
      </c>
      <c r="D973" s="15"/>
      <c r="E973" s="15"/>
      <c r="F973" s="15"/>
      <c r="G973" s="15"/>
      <c r="H973" s="15"/>
      <c r="I973" s="15"/>
      <c r="J973" s="15"/>
      <c r="K973" s="15" t="s">
        <v>970</v>
      </c>
      <c r="L973" s="15"/>
      <c r="M973" s="15" t="s">
        <v>411</v>
      </c>
      <c r="N973" s="15"/>
      <c r="O973" s="15"/>
      <c r="P973" s="15"/>
      <c r="Q973" s="15"/>
      <c r="R973" s="15"/>
      <c r="S973" s="15">
        <v>1894</v>
      </c>
      <c r="T973" s="15"/>
      <c r="U973" s="16"/>
      <c r="V973" s="16"/>
      <c r="W973" s="16"/>
      <c r="X973" s="21" t="s">
        <v>1711</v>
      </c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</row>
    <row r="974" spans="1:37" s="11" customFormat="1" ht="14" x14ac:dyDescent="0.15">
      <c r="A974" s="28">
        <v>3</v>
      </c>
      <c r="B974" s="68" t="str">
        <f t="shared" si="17"/>
        <v>195</v>
      </c>
      <c r="C974" s="130">
        <v>195</v>
      </c>
      <c r="D974" s="28" t="s">
        <v>1480</v>
      </c>
      <c r="E974" s="28" t="s">
        <v>435</v>
      </c>
      <c r="F974" s="28" t="s">
        <v>1479</v>
      </c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9"/>
      <c r="V974" s="29"/>
      <c r="W974" s="29"/>
      <c r="X974" s="59"/>
      <c r="Y974" s="28" t="s">
        <v>2057</v>
      </c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</row>
    <row r="975" spans="1:37" s="28" customFormat="1" ht="14" x14ac:dyDescent="0.15">
      <c r="A975" s="15">
        <v>3</v>
      </c>
      <c r="B975" s="91" t="str">
        <f t="shared" si="17"/>
        <v>195</v>
      </c>
      <c r="C975" s="150">
        <v>195</v>
      </c>
      <c r="D975" s="15" t="s">
        <v>1480</v>
      </c>
      <c r="E975" s="15" t="s">
        <v>1169</v>
      </c>
      <c r="F975" s="15" t="s">
        <v>1479</v>
      </c>
      <c r="G975" s="15"/>
      <c r="H975" s="15"/>
      <c r="I975" s="15"/>
      <c r="J975" s="15"/>
      <c r="K975" s="15"/>
      <c r="L975" s="15"/>
      <c r="M975" s="15" t="s">
        <v>682</v>
      </c>
      <c r="N975" s="15"/>
      <c r="O975" s="15"/>
      <c r="P975" s="15"/>
      <c r="Q975" s="15"/>
      <c r="R975" s="15"/>
      <c r="S975" s="15"/>
      <c r="T975" s="15"/>
      <c r="U975" s="16"/>
      <c r="V975" s="16"/>
      <c r="W975" s="16"/>
      <c r="X975" s="21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</row>
    <row r="976" spans="1:37" s="11" customFormat="1" ht="28" x14ac:dyDescent="0.15">
      <c r="A976" s="15">
        <v>3</v>
      </c>
      <c r="B976" s="91" t="str">
        <f t="shared" si="17"/>
        <v>195</v>
      </c>
      <c r="C976" s="150">
        <v>195</v>
      </c>
      <c r="D976" s="15"/>
      <c r="E976" s="15"/>
      <c r="F976" s="15"/>
      <c r="G976" s="15"/>
      <c r="H976" s="15"/>
      <c r="I976" s="15"/>
      <c r="J976" s="15"/>
      <c r="K976" s="15" t="s">
        <v>1480</v>
      </c>
      <c r="L976" s="15" t="s">
        <v>1169</v>
      </c>
      <c r="M976" s="15" t="s">
        <v>1479</v>
      </c>
      <c r="N976" s="15"/>
      <c r="O976" s="15"/>
      <c r="P976" s="15">
        <v>1892</v>
      </c>
      <c r="Q976" s="15" t="s">
        <v>932</v>
      </c>
      <c r="R976" s="15">
        <v>18</v>
      </c>
      <c r="S976" s="15">
        <v>1976</v>
      </c>
      <c r="T976" s="15"/>
      <c r="U976" s="16"/>
      <c r="V976" s="16" t="s">
        <v>326</v>
      </c>
      <c r="W976" s="16"/>
      <c r="X976" s="21" t="s">
        <v>1687</v>
      </c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</row>
    <row r="977" spans="1:37" s="15" customFormat="1" ht="14" x14ac:dyDescent="0.15">
      <c r="A977" s="15">
        <v>3</v>
      </c>
      <c r="B977" s="91" t="str">
        <f t="shared" si="17"/>
        <v>195</v>
      </c>
      <c r="C977" s="150">
        <v>195</v>
      </c>
      <c r="K977" s="15" t="s">
        <v>471</v>
      </c>
      <c r="L977" s="15" t="s">
        <v>1688</v>
      </c>
      <c r="M977" s="15" t="s">
        <v>1479</v>
      </c>
      <c r="P977" s="15">
        <v>1901</v>
      </c>
      <c r="S977" s="15">
        <v>1988</v>
      </c>
      <c r="U977" s="16"/>
      <c r="V977" s="16"/>
      <c r="W977" s="16"/>
      <c r="X977" s="21"/>
    </row>
    <row r="978" spans="1:37" s="28" customFormat="1" ht="14" x14ac:dyDescent="0.15">
      <c r="A978" s="15">
        <v>3</v>
      </c>
      <c r="B978" s="91" t="str">
        <f t="shared" si="17"/>
        <v>195</v>
      </c>
      <c r="C978" s="150">
        <v>195</v>
      </c>
      <c r="D978" s="15" t="s">
        <v>1480</v>
      </c>
      <c r="E978" s="15" t="s">
        <v>1169</v>
      </c>
      <c r="F978" s="15" t="s">
        <v>1479</v>
      </c>
      <c r="G978" s="15"/>
      <c r="H978" s="15"/>
      <c r="I978" s="15"/>
      <c r="J978" s="15"/>
      <c r="K978" s="15"/>
      <c r="L978" s="15"/>
      <c r="M978" s="15" t="s">
        <v>682</v>
      </c>
      <c r="N978" s="15"/>
      <c r="O978" s="15"/>
      <c r="P978" s="15"/>
      <c r="Q978" s="15"/>
      <c r="R978" s="15"/>
      <c r="S978" s="15"/>
      <c r="T978" s="15"/>
      <c r="U978" s="16"/>
      <c r="V978" s="16"/>
      <c r="W978" s="16"/>
      <c r="X978" s="21"/>
      <c r="Y978" s="15"/>
      <c r="Z978" s="125"/>
      <c r="AA978" s="125"/>
      <c r="AB978" s="125"/>
      <c r="AC978" s="125"/>
      <c r="AD978" s="125"/>
      <c r="AE978" s="125"/>
      <c r="AF978" s="125"/>
      <c r="AG978" s="125"/>
      <c r="AH978" s="125"/>
      <c r="AI978" s="125"/>
      <c r="AJ978" s="125"/>
      <c r="AK978" s="125"/>
    </row>
    <row r="979" spans="1:37" ht="28" x14ac:dyDescent="0.15">
      <c r="A979" s="15">
        <v>3</v>
      </c>
      <c r="B979" s="91" t="str">
        <f t="shared" si="17"/>
        <v>195</v>
      </c>
      <c r="C979" s="150">
        <v>195</v>
      </c>
      <c r="D979" s="15"/>
      <c r="E979" s="15"/>
      <c r="F979" s="15"/>
      <c r="G979" s="15"/>
      <c r="H979" s="15"/>
      <c r="I979" s="15"/>
      <c r="J979" s="15"/>
      <c r="K979" s="15" t="s">
        <v>1144</v>
      </c>
      <c r="L979" s="15" t="s">
        <v>1481</v>
      </c>
      <c r="M979" s="15" t="s">
        <v>1479</v>
      </c>
      <c r="N979" s="15"/>
      <c r="O979" s="15"/>
      <c r="P979" s="15"/>
      <c r="Q979" s="15" t="s">
        <v>932</v>
      </c>
      <c r="R979" s="15">
        <v>1</v>
      </c>
      <c r="S979" s="15">
        <v>1980</v>
      </c>
      <c r="T979" s="15">
        <v>90</v>
      </c>
      <c r="U979" s="16"/>
      <c r="V979" s="16"/>
      <c r="W979" s="16"/>
      <c r="X979" s="21" t="s">
        <v>1686</v>
      </c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</row>
    <row r="980" spans="1:37" ht="14" x14ac:dyDescent="0.15">
      <c r="A980" s="28">
        <v>3</v>
      </c>
      <c r="B980" s="68" t="str">
        <f t="shared" si="17"/>
        <v>195-A</v>
      </c>
      <c r="C980" s="130" t="s">
        <v>1274</v>
      </c>
      <c r="D980" s="28" t="s">
        <v>681</v>
      </c>
      <c r="E980" s="28" t="s">
        <v>243</v>
      </c>
      <c r="F980" s="28" t="s">
        <v>1049</v>
      </c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9"/>
      <c r="V980" s="29"/>
      <c r="W980" s="29"/>
      <c r="X980" s="59" t="s">
        <v>2056</v>
      </c>
      <c r="Y980" s="65" t="s">
        <v>2057</v>
      </c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</row>
    <row r="981" spans="1:37" s="44" customFormat="1" ht="28" x14ac:dyDescent="0.15">
      <c r="A981" s="15">
        <v>3</v>
      </c>
      <c r="B981" s="91" t="str">
        <f t="shared" si="17"/>
        <v>195-A</v>
      </c>
      <c r="C981" s="150" t="s">
        <v>1274</v>
      </c>
      <c r="D981" s="15"/>
      <c r="E981" s="15"/>
      <c r="F981" s="15"/>
      <c r="G981" s="15"/>
      <c r="H981" s="15"/>
      <c r="I981" s="15"/>
      <c r="J981" s="15"/>
      <c r="K981" s="15" t="s">
        <v>1050</v>
      </c>
      <c r="L981" s="15" t="s">
        <v>612</v>
      </c>
      <c r="M981" s="15" t="s">
        <v>1049</v>
      </c>
      <c r="N981" s="15"/>
      <c r="O981" s="15"/>
      <c r="P981" s="15">
        <v>1869</v>
      </c>
      <c r="Q981" s="15" t="s">
        <v>485</v>
      </c>
      <c r="R981" s="15">
        <v>1</v>
      </c>
      <c r="S981" s="15">
        <v>1951</v>
      </c>
      <c r="T981" s="15"/>
      <c r="U981" s="16"/>
      <c r="V981" s="16"/>
      <c r="W981" s="16"/>
      <c r="X981" s="21" t="s">
        <v>1847</v>
      </c>
      <c r="Y981" s="17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</row>
    <row r="982" spans="1:37" ht="28" x14ac:dyDescent="0.15">
      <c r="A982" s="15">
        <v>3</v>
      </c>
      <c r="B982" s="91" t="str">
        <f t="shared" si="17"/>
        <v>195-A</v>
      </c>
      <c r="C982" s="150" t="s">
        <v>1274</v>
      </c>
      <c r="D982" s="15"/>
      <c r="E982" s="15"/>
      <c r="F982" s="15"/>
      <c r="G982" s="15"/>
      <c r="H982" s="15"/>
      <c r="I982" s="15"/>
      <c r="J982" s="15"/>
      <c r="K982" s="15" t="s">
        <v>681</v>
      </c>
      <c r="L982" s="15" t="s">
        <v>243</v>
      </c>
      <c r="M982" s="15" t="s">
        <v>1049</v>
      </c>
      <c r="N982" s="15"/>
      <c r="O982" s="15"/>
      <c r="P982" s="15">
        <v>1877</v>
      </c>
      <c r="Q982" s="15" t="s">
        <v>932</v>
      </c>
      <c r="R982" s="15">
        <v>4</v>
      </c>
      <c r="S982" s="15">
        <v>1957</v>
      </c>
      <c r="T982" s="15"/>
      <c r="U982" s="16"/>
      <c r="V982" s="16"/>
      <c r="W982" s="16"/>
      <c r="X982" s="21" t="s">
        <v>1260</v>
      </c>
      <c r="Y982" s="17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</row>
    <row r="983" spans="1:37" s="5" customFormat="1" ht="14" x14ac:dyDescent="0.15">
      <c r="A983" s="28">
        <v>3</v>
      </c>
      <c r="B983" s="68" t="str">
        <f t="shared" si="17"/>
        <v>196</v>
      </c>
      <c r="C983" s="130">
        <v>196</v>
      </c>
      <c r="D983" s="28" t="s">
        <v>1064</v>
      </c>
      <c r="E983" s="28"/>
      <c r="F983" s="28" t="s">
        <v>799</v>
      </c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9"/>
      <c r="V983" s="29"/>
      <c r="W983" s="29"/>
      <c r="X983" s="59"/>
      <c r="Y983" s="65" t="s">
        <v>2057</v>
      </c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</row>
    <row r="984" spans="1:37" s="5" customFormat="1" ht="14" x14ac:dyDescent="0.15">
      <c r="A984" s="15">
        <v>3</v>
      </c>
      <c r="B984" s="91" t="str">
        <f t="shared" si="17"/>
        <v>196</v>
      </c>
      <c r="C984" s="150">
        <v>196</v>
      </c>
      <c r="D984" s="15"/>
      <c r="E984" s="15"/>
      <c r="F984" s="15"/>
      <c r="G984" s="15"/>
      <c r="H984" s="15"/>
      <c r="I984" s="15"/>
      <c r="J984" s="15"/>
      <c r="K984" s="15" t="s">
        <v>1064</v>
      </c>
      <c r="L984" s="15" t="s">
        <v>243</v>
      </c>
      <c r="M984" s="15" t="s">
        <v>799</v>
      </c>
      <c r="N984" s="15"/>
      <c r="O984" s="15"/>
      <c r="P984" s="15">
        <v>1834</v>
      </c>
      <c r="Q984" s="15"/>
      <c r="R984" s="15"/>
      <c r="S984" s="15">
        <v>1884</v>
      </c>
      <c r="T984" s="15"/>
      <c r="U984" s="16"/>
      <c r="V984" s="16"/>
      <c r="W984" s="16"/>
      <c r="X984" s="21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</row>
    <row r="985" spans="1:37" s="39" customFormat="1" ht="14" x14ac:dyDescent="0.15">
      <c r="A985" s="28">
        <v>3</v>
      </c>
      <c r="B985" s="68" t="str">
        <f t="shared" si="17"/>
        <v>197</v>
      </c>
      <c r="C985" s="130">
        <v>197</v>
      </c>
      <c r="D985" s="28" t="s">
        <v>1311</v>
      </c>
      <c r="E985" s="28"/>
      <c r="F985" s="28" t="s">
        <v>1312</v>
      </c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9"/>
      <c r="V985" s="29"/>
      <c r="W985" s="29"/>
      <c r="X985" s="59"/>
      <c r="Y985" s="65" t="s">
        <v>2057</v>
      </c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</row>
    <row r="986" spans="1:37" s="39" customFormat="1" ht="14" x14ac:dyDescent="0.15">
      <c r="A986" s="15">
        <v>3</v>
      </c>
      <c r="B986" s="91" t="str">
        <f t="shared" si="17"/>
        <v>197</v>
      </c>
      <c r="C986" s="150">
        <v>197</v>
      </c>
      <c r="D986" s="15"/>
      <c r="E986" s="15"/>
      <c r="F986" s="15"/>
      <c r="G986" s="15"/>
      <c r="H986" s="15"/>
      <c r="I986" s="15"/>
      <c r="J986" s="15"/>
      <c r="K986" s="15" t="s">
        <v>1311</v>
      </c>
      <c r="L986" s="15"/>
      <c r="M986" s="15" t="s">
        <v>1312</v>
      </c>
      <c r="N986" s="15"/>
      <c r="O986" s="15"/>
      <c r="P986" s="15"/>
      <c r="Q986" s="15" t="s">
        <v>592</v>
      </c>
      <c r="R986" s="15">
        <v>22</v>
      </c>
      <c r="S986" s="15">
        <v>1892</v>
      </c>
      <c r="T986" s="15"/>
      <c r="U986" s="16"/>
      <c r="V986" s="16"/>
      <c r="W986" s="16"/>
      <c r="X986" s="21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</row>
    <row r="987" spans="1:37" s="39" customFormat="1" ht="28" x14ac:dyDescent="0.15">
      <c r="A987" s="15">
        <v>3</v>
      </c>
      <c r="B987" s="91" t="str">
        <f t="shared" si="17"/>
        <v>197</v>
      </c>
      <c r="C987" s="150">
        <v>197</v>
      </c>
      <c r="D987" s="15"/>
      <c r="E987" s="15"/>
      <c r="F987" s="15"/>
      <c r="G987" s="15"/>
      <c r="H987" s="15"/>
      <c r="I987" s="15"/>
      <c r="J987" s="15"/>
      <c r="K987" s="15" t="s">
        <v>1011</v>
      </c>
      <c r="L987" s="15" t="s">
        <v>243</v>
      </c>
      <c r="M987" s="15" t="s">
        <v>1312</v>
      </c>
      <c r="N987" s="15"/>
      <c r="O987" s="15"/>
      <c r="P987" s="15"/>
      <c r="Q987" s="15" t="s">
        <v>718</v>
      </c>
      <c r="R987" s="15">
        <v>25</v>
      </c>
      <c r="S987" s="15">
        <v>1890</v>
      </c>
      <c r="T987" s="15"/>
      <c r="U987" s="16"/>
      <c r="V987" s="16"/>
      <c r="W987" s="16"/>
      <c r="X987" s="21" t="s">
        <v>1654</v>
      </c>
      <c r="Y987" s="17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</row>
    <row r="988" spans="1:37" s="44" customFormat="1" ht="42" x14ac:dyDescent="0.15">
      <c r="A988" s="28">
        <v>3</v>
      </c>
      <c r="B988" s="68" t="str">
        <f t="shared" si="17"/>
        <v>197-A</v>
      </c>
      <c r="C988" s="130" t="s">
        <v>1077</v>
      </c>
      <c r="D988" s="28" t="s">
        <v>1078</v>
      </c>
      <c r="E988" s="28"/>
      <c r="F988" s="28" t="s">
        <v>1079</v>
      </c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9"/>
      <c r="V988" s="29"/>
      <c r="W988" s="29"/>
      <c r="X988" s="59"/>
      <c r="Y988" s="65" t="s">
        <v>2057</v>
      </c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</row>
    <row r="989" spans="1:37" ht="28" x14ac:dyDescent="0.15">
      <c r="A989" s="15">
        <v>3</v>
      </c>
      <c r="B989" s="91" t="str">
        <f t="shared" si="17"/>
        <v>197-A</v>
      </c>
      <c r="C989" s="150" t="s">
        <v>1077</v>
      </c>
      <c r="D989" s="15"/>
      <c r="E989" s="15"/>
      <c r="F989" s="15"/>
      <c r="G989" s="15"/>
      <c r="H989" s="15"/>
      <c r="I989" s="15"/>
      <c r="J989" s="15"/>
      <c r="K989" s="15" t="s">
        <v>804</v>
      </c>
      <c r="L989" s="15" t="s">
        <v>243</v>
      </c>
      <c r="M989" s="15" t="s">
        <v>1839</v>
      </c>
      <c r="N989" s="15" t="s">
        <v>592</v>
      </c>
      <c r="O989" s="15">
        <v>1</v>
      </c>
      <c r="P989" s="15">
        <v>1942</v>
      </c>
      <c r="Q989" s="15" t="s">
        <v>586</v>
      </c>
      <c r="R989" s="15">
        <v>9</v>
      </c>
      <c r="S989" s="15">
        <v>1991</v>
      </c>
      <c r="T989" s="15"/>
      <c r="U989" s="16"/>
      <c r="V989" s="16"/>
      <c r="W989" s="16"/>
      <c r="X989" s="21"/>
      <c r="Y989" s="1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</row>
    <row r="990" spans="1:37" s="5" customFormat="1" ht="13" customHeight="1" x14ac:dyDescent="0.15">
      <c r="A990" s="15">
        <v>3</v>
      </c>
      <c r="B990" s="91" t="str">
        <f t="shared" si="17"/>
        <v>197-A</v>
      </c>
      <c r="C990" s="150" t="s">
        <v>1077</v>
      </c>
      <c r="D990" s="15" t="s">
        <v>1078</v>
      </c>
      <c r="E990" s="15"/>
      <c r="F990" s="15" t="s">
        <v>1079</v>
      </c>
      <c r="G990" s="15"/>
      <c r="H990" s="15"/>
      <c r="I990" s="15"/>
      <c r="J990" s="15"/>
      <c r="K990" s="15"/>
      <c r="L990" s="15"/>
      <c r="M990" s="15" t="s">
        <v>682</v>
      </c>
      <c r="N990" s="15"/>
      <c r="O990" s="15"/>
      <c r="P990" s="15"/>
      <c r="Q990" s="15"/>
      <c r="R990" s="15"/>
      <c r="S990" s="15"/>
      <c r="T990" s="15"/>
      <c r="U990" s="16"/>
      <c r="V990" s="16"/>
      <c r="W990" s="16"/>
      <c r="X990" s="21"/>
      <c r="Y990" s="17"/>
      <c r="Z990" s="83"/>
      <c r="AA990" s="83"/>
      <c r="AB990" s="83"/>
      <c r="AC990" s="83"/>
      <c r="AD990" s="83"/>
      <c r="AE990" s="83"/>
      <c r="AF990" s="83"/>
      <c r="AG990" s="83"/>
      <c r="AH990" s="83"/>
      <c r="AI990" s="83"/>
      <c r="AJ990" s="83"/>
      <c r="AK990" s="83"/>
    </row>
    <row r="991" spans="1:37" s="44" customFormat="1" ht="13" customHeight="1" x14ac:dyDescent="0.15">
      <c r="A991" s="28">
        <v>3</v>
      </c>
      <c r="B991" s="68" t="str">
        <f t="shared" si="17"/>
        <v>198</v>
      </c>
      <c r="C991" s="130">
        <v>198</v>
      </c>
      <c r="D991" s="28" t="s">
        <v>240</v>
      </c>
      <c r="E991" s="28" t="s">
        <v>844</v>
      </c>
      <c r="F991" s="28" t="s">
        <v>1016</v>
      </c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9"/>
      <c r="V991" s="29"/>
      <c r="W991" s="29"/>
      <c r="X991" s="59"/>
      <c r="Y991" s="65" t="s">
        <v>2057</v>
      </c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</row>
    <row r="992" spans="1:37" ht="14" x14ac:dyDescent="0.15">
      <c r="A992" s="15">
        <v>3</v>
      </c>
      <c r="B992" s="91" t="str">
        <f t="shared" si="17"/>
        <v>198</v>
      </c>
      <c r="C992" s="150">
        <v>198</v>
      </c>
      <c r="D992" s="15"/>
      <c r="E992" s="15"/>
      <c r="F992" s="15"/>
      <c r="G992" s="15"/>
      <c r="H992" s="15"/>
      <c r="I992" s="15"/>
      <c r="J992" s="15"/>
      <c r="K992" s="15" t="s">
        <v>240</v>
      </c>
      <c r="L992" s="15" t="s">
        <v>470</v>
      </c>
      <c r="M992" s="15" t="s">
        <v>1016</v>
      </c>
      <c r="N992" s="15"/>
      <c r="O992" s="15"/>
      <c r="P992" s="15">
        <v>1823</v>
      </c>
      <c r="Q992" s="15"/>
      <c r="R992" s="15"/>
      <c r="S992" s="15">
        <v>1878</v>
      </c>
      <c r="T992" s="15"/>
      <c r="U992" s="16"/>
      <c r="V992" s="16"/>
      <c r="W992" s="16"/>
      <c r="X992" s="21"/>
      <c r="Y992" s="17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</row>
    <row r="993" spans="1:37" ht="28" x14ac:dyDescent="0.15">
      <c r="A993" s="15">
        <v>3</v>
      </c>
      <c r="B993" s="91" t="str">
        <f t="shared" si="17"/>
        <v>198</v>
      </c>
      <c r="C993" s="150">
        <v>198</v>
      </c>
      <c r="D993" s="15"/>
      <c r="E993" s="15"/>
      <c r="F993" s="15"/>
      <c r="G993" s="15"/>
      <c r="H993" s="15"/>
      <c r="I993" s="15"/>
      <c r="J993" s="15"/>
      <c r="K993" s="15" t="s">
        <v>1660</v>
      </c>
      <c r="L993" s="15" t="s">
        <v>1661</v>
      </c>
      <c r="M993" s="15" t="s">
        <v>1016</v>
      </c>
      <c r="N993" s="15"/>
      <c r="O993" s="15"/>
      <c r="P993" s="15">
        <v>1840</v>
      </c>
      <c r="Q993" s="15"/>
      <c r="R993" s="15"/>
      <c r="S993" s="15">
        <v>1926</v>
      </c>
      <c r="T993" s="15"/>
      <c r="U993" s="16"/>
      <c r="V993" s="16"/>
      <c r="W993" s="16"/>
      <c r="X993" s="21" t="s">
        <v>1662</v>
      </c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</row>
    <row r="994" spans="1:37" ht="13" customHeight="1" x14ac:dyDescent="0.15">
      <c r="A994" s="28">
        <v>3</v>
      </c>
      <c r="B994" s="68" t="str">
        <f t="shared" si="17"/>
        <v>199</v>
      </c>
      <c r="C994" s="130">
        <v>199</v>
      </c>
      <c r="D994" s="28" t="s">
        <v>681</v>
      </c>
      <c r="E994" s="28"/>
      <c r="F994" s="28" t="s">
        <v>1145</v>
      </c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9"/>
      <c r="V994" s="29"/>
      <c r="W994" s="29"/>
      <c r="X994" s="59"/>
      <c r="Y994" s="65" t="s">
        <v>2057</v>
      </c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</row>
    <row r="995" spans="1:37" ht="14" x14ac:dyDescent="0.15">
      <c r="A995" s="15">
        <v>3</v>
      </c>
      <c r="B995" s="91" t="str">
        <f t="shared" si="17"/>
        <v>199</v>
      </c>
      <c r="C995" s="150">
        <v>199</v>
      </c>
      <c r="D995" s="15"/>
      <c r="E995" s="15"/>
      <c r="F995" s="15"/>
      <c r="G995" s="15"/>
      <c r="H995" s="15"/>
      <c r="I995" s="15"/>
      <c r="J995" s="15"/>
      <c r="K995" s="15" t="s">
        <v>681</v>
      </c>
      <c r="L995" s="15" t="s">
        <v>243</v>
      </c>
      <c r="M995" s="15" t="s">
        <v>1145</v>
      </c>
      <c r="N995" s="15"/>
      <c r="O995" s="15"/>
      <c r="P995" s="15"/>
      <c r="Q995" s="15" t="s">
        <v>718</v>
      </c>
      <c r="R995" s="15">
        <v>10</v>
      </c>
      <c r="S995" s="15">
        <v>1929</v>
      </c>
      <c r="T995" s="15"/>
      <c r="U995" s="16"/>
      <c r="V995" s="16"/>
      <c r="W995" s="16"/>
      <c r="X995" s="21" t="s">
        <v>1881</v>
      </c>
      <c r="Y995" s="17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</row>
    <row r="996" spans="1:37" s="44" customFormat="1" ht="28" x14ac:dyDescent="0.15">
      <c r="A996" s="15">
        <v>3</v>
      </c>
      <c r="B996" s="91" t="str">
        <f t="shared" si="17"/>
        <v>199</v>
      </c>
      <c r="C996" s="150">
        <v>199</v>
      </c>
      <c r="D996" s="15"/>
      <c r="E996" s="15"/>
      <c r="F996" s="15"/>
      <c r="G996" s="15"/>
      <c r="H996" s="15"/>
      <c r="I996" s="15"/>
      <c r="J996" s="15"/>
      <c r="K996" s="15" t="s">
        <v>1882</v>
      </c>
      <c r="L996" s="15" t="s">
        <v>58</v>
      </c>
      <c r="M996" s="15" t="s">
        <v>1145</v>
      </c>
      <c r="N996" s="15"/>
      <c r="O996" s="15"/>
      <c r="P996" s="15"/>
      <c r="Q996" s="15" t="s">
        <v>592</v>
      </c>
      <c r="R996" s="15">
        <v>19</v>
      </c>
      <c r="S996" s="15">
        <v>1953</v>
      </c>
      <c r="T996" s="15"/>
      <c r="U996" s="16"/>
      <c r="V996" s="16"/>
      <c r="W996" s="16"/>
      <c r="X996" s="21" t="s">
        <v>1883</v>
      </c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</row>
    <row r="997" spans="1:37" s="39" customFormat="1" ht="28" x14ac:dyDescent="0.15">
      <c r="A997" s="15">
        <v>3</v>
      </c>
      <c r="B997" s="91" t="str">
        <f t="shared" si="17"/>
        <v>199</v>
      </c>
      <c r="C997" s="150">
        <v>199</v>
      </c>
      <c r="D997" s="15"/>
      <c r="E997" s="15"/>
      <c r="F997" s="15"/>
      <c r="G997" s="15"/>
      <c r="H997" s="15"/>
      <c r="I997" s="15"/>
      <c r="J997" s="15"/>
      <c r="K997" s="15" t="s">
        <v>681</v>
      </c>
      <c r="L997" s="15" t="s">
        <v>293</v>
      </c>
      <c r="M997" s="15" t="s">
        <v>1145</v>
      </c>
      <c r="N997" s="15"/>
      <c r="O997" s="15"/>
      <c r="P997" s="15"/>
      <c r="Q997" s="15" t="s">
        <v>545</v>
      </c>
      <c r="R997" s="15">
        <v>18</v>
      </c>
      <c r="S997" s="15">
        <v>1907</v>
      </c>
      <c r="T997" s="15"/>
      <c r="U997" s="16"/>
      <c r="V997" s="16"/>
      <c r="W997" s="16"/>
      <c r="X997" s="21" t="s">
        <v>1892</v>
      </c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</row>
    <row r="998" spans="1:37" s="44" customFormat="1" ht="28" x14ac:dyDescent="0.15">
      <c r="A998" s="15">
        <v>3</v>
      </c>
      <c r="B998" s="91" t="str">
        <f t="shared" si="17"/>
        <v>199</v>
      </c>
      <c r="C998" s="150">
        <v>199</v>
      </c>
      <c r="D998" s="15"/>
      <c r="E998" s="15"/>
      <c r="F998" s="15"/>
      <c r="G998" s="15"/>
      <c r="H998" s="15"/>
      <c r="I998" s="15"/>
      <c r="J998" s="15"/>
      <c r="K998" s="15" t="s">
        <v>1893</v>
      </c>
      <c r="L998" s="15" t="s">
        <v>170</v>
      </c>
      <c r="M998" s="15" t="s">
        <v>1145</v>
      </c>
      <c r="N998" s="15"/>
      <c r="O998" s="15"/>
      <c r="P998" s="15"/>
      <c r="Q998" s="15" t="s">
        <v>932</v>
      </c>
      <c r="R998" s="15">
        <v>7</v>
      </c>
      <c r="S998" s="15">
        <v>1891</v>
      </c>
      <c r="T998" s="15"/>
      <c r="U998" s="16"/>
      <c r="V998" s="16"/>
      <c r="W998" s="16"/>
      <c r="X998" s="21" t="s">
        <v>1894</v>
      </c>
      <c r="Y998" s="17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</row>
    <row r="999" spans="1:37" s="39" customFormat="1" ht="14" x14ac:dyDescent="0.15">
      <c r="A999" s="15">
        <v>3</v>
      </c>
      <c r="B999" s="91" t="str">
        <f t="shared" si="17"/>
        <v>199</v>
      </c>
      <c r="C999" s="150">
        <v>199</v>
      </c>
      <c r="D999" s="15"/>
      <c r="E999" s="15"/>
      <c r="F999" s="15"/>
      <c r="G999" s="15"/>
      <c r="H999" s="15"/>
      <c r="I999" s="15"/>
      <c r="J999" s="15"/>
      <c r="K999" s="15" t="s">
        <v>1476</v>
      </c>
      <c r="L999" s="15" t="s">
        <v>1895</v>
      </c>
      <c r="M999" s="15" t="s">
        <v>1145</v>
      </c>
      <c r="N999" s="15"/>
      <c r="O999" s="15"/>
      <c r="P999" s="15"/>
      <c r="Q999" s="36" t="s">
        <v>592</v>
      </c>
      <c r="R999" s="15">
        <v>11</v>
      </c>
      <c r="S999" s="15">
        <v>1873</v>
      </c>
      <c r="T999" s="15"/>
      <c r="U999" s="16"/>
      <c r="V999" s="16"/>
      <c r="W999" s="16"/>
      <c r="X999" s="21" t="s">
        <v>1896</v>
      </c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</row>
    <row r="1000" spans="1:37" ht="42" x14ac:dyDescent="0.15">
      <c r="A1000" s="15">
        <v>3</v>
      </c>
      <c r="B1000" s="91" t="str">
        <f t="shared" si="17"/>
        <v>199</v>
      </c>
      <c r="C1000" s="150">
        <v>199</v>
      </c>
      <c r="D1000" s="15"/>
      <c r="E1000" s="15"/>
      <c r="F1000" s="15"/>
      <c r="G1000" s="15"/>
      <c r="H1000" s="15"/>
      <c r="I1000" s="15"/>
      <c r="J1000" s="15"/>
      <c r="K1000" s="15" t="s">
        <v>221</v>
      </c>
      <c r="L1000" s="15" t="s">
        <v>810</v>
      </c>
      <c r="M1000" s="15" t="s">
        <v>1145</v>
      </c>
      <c r="N1000" s="15"/>
      <c r="O1000" s="15"/>
      <c r="P1000" s="15"/>
      <c r="Q1000" s="15"/>
      <c r="R1000" s="15"/>
      <c r="S1000" s="15" t="s">
        <v>1898</v>
      </c>
      <c r="T1000" s="15"/>
      <c r="U1000" s="16"/>
      <c r="V1000" s="16"/>
      <c r="W1000" s="16"/>
      <c r="X1000" s="21" t="s">
        <v>1897</v>
      </c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</row>
    <row r="1001" spans="1:37" s="5" customFormat="1" ht="56" x14ac:dyDescent="0.15">
      <c r="A1001" s="28">
        <v>3</v>
      </c>
      <c r="B1001" s="68" t="str">
        <f t="shared" si="17"/>
        <v>199-A</v>
      </c>
      <c r="C1001" s="130" t="s">
        <v>363</v>
      </c>
      <c r="D1001" s="28" t="s">
        <v>1767</v>
      </c>
      <c r="E1001" s="28"/>
      <c r="F1001" s="28" t="s">
        <v>635</v>
      </c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9"/>
      <c r="V1001" s="29"/>
      <c r="W1001" s="29"/>
      <c r="X1001" s="59"/>
      <c r="Y1001" s="86" t="s">
        <v>2057</v>
      </c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</row>
    <row r="1002" spans="1:37" ht="28" x14ac:dyDescent="0.15">
      <c r="A1002" s="15">
        <v>3</v>
      </c>
      <c r="B1002" s="91" t="str">
        <f t="shared" si="17"/>
        <v>199-A</v>
      </c>
      <c r="C1002" s="150" t="s">
        <v>363</v>
      </c>
      <c r="D1002" s="15"/>
      <c r="E1002" s="15"/>
      <c r="F1002" s="15"/>
      <c r="G1002" s="15"/>
      <c r="H1002" s="15"/>
      <c r="I1002" s="15"/>
      <c r="J1002" s="15"/>
      <c r="K1002" s="15" t="s">
        <v>1766</v>
      </c>
      <c r="L1002" s="15"/>
      <c r="M1002" s="15" t="s">
        <v>635</v>
      </c>
      <c r="N1002" s="15" t="s">
        <v>586</v>
      </c>
      <c r="O1002" s="15">
        <v>6</v>
      </c>
      <c r="P1002" s="15">
        <v>1910</v>
      </c>
      <c r="Q1002" s="15" t="s">
        <v>325</v>
      </c>
      <c r="R1002" s="15">
        <v>21</v>
      </c>
      <c r="S1002" s="15">
        <v>1999</v>
      </c>
      <c r="T1002" s="15"/>
      <c r="U1002" s="16"/>
      <c r="V1002" s="16"/>
      <c r="W1002" s="16"/>
      <c r="X1002" s="21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</row>
    <row r="1003" spans="1:37" s="44" customFormat="1" ht="14" x14ac:dyDescent="0.15">
      <c r="A1003" s="15">
        <v>3</v>
      </c>
      <c r="B1003" s="91" t="str">
        <f t="shared" si="17"/>
        <v>199-A</v>
      </c>
      <c r="C1003" s="150" t="s">
        <v>363</v>
      </c>
      <c r="D1003" s="15"/>
      <c r="E1003" s="15"/>
      <c r="F1003" s="15"/>
      <c r="G1003" s="15"/>
      <c r="H1003" s="15"/>
      <c r="I1003" s="15"/>
      <c r="J1003" s="15"/>
      <c r="K1003" s="15"/>
      <c r="L1003" s="15"/>
      <c r="M1003" s="15" t="s">
        <v>682</v>
      </c>
      <c r="N1003" s="15"/>
      <c r="O1003" s="15"/>
      <c r="P1003" s="15"/>
      <c r="Q1003" s="15"/>
      <c r="R1003" s="15"/>
      <c r="S1003" s="15"/>
      <c r="T1003" s="15"/>
      <c r="U1003" s="16"/>
      <c r="V1003" s="16"/>
      <c r="W1003" s="16"/>
      <c r="X1003" s="21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</row>
    <row r="1004" spans="1:37" s="5" customFormat="1" ht="14" x14ac:dyDescent="0.15">
      <c r="A1004" s="55">
        <v>3</v>
      </c>
      <c r="B1004" s="68" t="str">
        <f t="shared" si="17"/>
        <v>200</v>
      </c>
      <c r="C1004" s="130">
        <v>200</v>
      </c>
      <c r="D1004" s="28" t="s">
        <v>243</v>
      </c>
      <c r="E1004" s="28" t="s">
        <v>813</v>
      </c>
      <c r="F1004" s="28" t="s">
        <v>1298</v>
      </c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9"/>
      <c r="V1004" s="29"/>
      <c r="W1004" s="29"/>
      <c r="X1004" s="59"/>
      <c r="Y1004" s="65" t="s">
        <v>2057</v>
      </c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</row>
    <row r="1005" spans="1:37" ht="28" x14ac:dyDescent="0.15">
      <c r="A1005" s="20">
        <v>3</v>
      </c>
      <c r="B1005" s="91" t="str">
        <f t="shared" si="17"/>
        <v>200</v>
      </c>
      <c r="C1005" s="150">
        <v>200</v>
      </c>
      <c r="D1005" s="15"/>
      <c r="E1005" s="15"/>
      <c r="F1005" s="15"/>
      <c r="G1005" s="15"/>
      <c r="H1005" s="15"/>
      <c r="I1005" s="15"/>
      <c r="J1005" s="15"/>
      <c r="K1005" s="15" t="s">
        <v>615</v>
      </c>
      <c r="L1005" s="15" t="s">
        <v>813</v>
      </c>
      <c r="M1005" s="15" t="s">
        <v>1298</v>
      </c>
      <c r="N1005" s="15" t="s">
        <v>586</v>
      </c>
      <c r="O1005" s="15">
        <v>18</v>
      </c>
      <c r="P1005" s="15">
        <v>1819</v>
      </c>
      <c r="Q1005" s="15" t="s">
        <v>1590</v>
      </c>
      <c r="R1005" s="15">
        <v>22</v>
      </c>
      <c r="S1005" s="15">
        <v>1898</v>
      </c>
      <c r="T1005" s="15"/>
      <c r="U1005" s="16"/>
      <c r="V1005" s="16"/>
      <c r="W1005" s="16"/>
      <c r="X1005" s="21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</row>
    <row r="1006" spans="1:37" ht="14" x14ac:dyDescent="0.15">
      <c r="A1006" s="20">
        <v>3</v>
      </c>
      <c r="B1006" s="91" t="str">
        <f t="shared" si="17"/>
        <v>200</v>
      </c>
      <c r="C1006" s="150">
        <v>200</v>
      </c>
      <c r="D1006" s="15"/>
      <c r="E1006" s="15"/>
      <c r="F1006" s="15"/>
      <c r="G1006" s="15"/>
      <c r="H1006" s="15"/>
      <c r="I1006" s="15"/>
      <c r="J1006" s="15"/>
      <c r="K1006" s="15" t="s">
        <v>1064</v>
      </c>
      <c r="L1006" s="15" t="s">
        <v>1613</v>
      </c>
      <c r="M1006" s="15" t="s">
        <v>1298</v>
      </c>
      <c r="N1006" s="15" t="s">
        <v>325</v>
      </c>
      <c r="O1006" s="15">
        <v>3</v>
      </c>
      <c r="P1006" s="15">
        <v>1816</v>
      </c>
      <c r="Q1006" s="15" t="s">
        <v>592</v>
      </c>
      <c r="R1006" s="15">
        <v>8</v>
      </c>
      <c r="S1006" s="15">
        <v>1898</v>
      </c>
      <c r="T1006" s="15"/>
      <c r="U1006" s="16"/>
      <c r="V1006" s="16"/>
      <c r="W1006" s="16"/>
      <c r="X1006" s="21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</row>
    <row r="1007" spans="1:37" s="5" customFormat="1" ht="42" x14ac:dyDescent="0.15">
      <c r="A1007" s="20">
        <v>3</v>
      </c>
      <c r="B1007" s="91" t="str">
        <f t="shared" si="17"/>
        <v>200</v>
      </c>
      <c r="C1007" s="150">
        <v>200</v>
      </c>
      <c r="D1007" s="15"/>
      <c r="E1007" s="15"/>
      <c r="F1007" s="15"/>
      <c r="G1007" s="15"/>
      <c r="H1007" s="15"/>
      <c r="I1007" s="15"/>
      <c r="J1007" s="15"/>
      <c r="K1007" s="15" t="s">
        <v>470</v>
      </c>
      <c r="L1007" s="15" t="s">
        <v>693</v>
      </c>
      <c r="M1007" s="15" t="s">
        <v>1298</v>
      </c>
      <c r="N1007" s="15"/>
      <c r="O1007" s="15"/>
      <c r="P1007" s="15"/>
      <c r="Q1007" s="15" t="s">
        <v>656</v>
      </c>
      <c r="R1007" s="15">
        <v>8</v>
      </c>
      <c r="S1007" s="15">
        <v>1867</v>
      </c>
      <c r="T1007" s="15"/>
      <c r="U1007" s="16"/>
      <c r="V1007" s="16"/>
      <c r="W1007" s="16"/>
      <c r="X1007" s="21" t="s">
        <v>1614</v>
      </c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</row>
    <row r="1008" spans="1:37" s="117" customFormat="1" ht="18" customHeight="1" x14ac:dyDescent="0.15">
      <c r="A1008" s="101">
        <v>3</v>
      </c>
      <c r="B1008" s="104" t="str">
        <f t="shared" si="17"/>
        <v>201</v>
      </c>
      <c r="C1008" s="157">
        <v>201</v>
      </c>
      <c r="D1008" s="101" t="s">
        <v>1300</v>
      </c>
      <c r="E1008" s="101"/>
      <c r="F1008" s="101" t="s">
        <v>1145</v>
      </c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6"/>
      <c r="V1008" s="106"/>
      <c r="W1008" s="106"/>
      <c r="X1008" s="101"/>
      <c r="Y1008" s="116" t="s">
        <v>2057</v>
      </c>
      <c r="Z1008" s="116"/>
      <c r="AA1008" s="116"/>
      <c r="AB1008" s="116"/>
      <c r="AC1008" s="116"/>
      <c r="AD1008" s="116"/>
      <c r="AE1008" s="116"/>
      <c r="AF1008" s="116"/>
      <c r="AG1008" s="116"/>
      <c r="AH1008" s="116"/>
      <c r="AI1008" s="116"/>
      <c r="AJ1008" s="116"/>
      <c r="AK1008" s="116"/>
    </row>
    <row r="1009" spans="1:37" s="119" customFormat="1" ht="28" x14ac:dyDescent="0.15">
      <c r="A1009" s="110">
        <v>3</v>
      </c>
      <c r="B1009" s="109" t="str">
        <f t="shared" ref="B1009:B1065" si="18">TEXT(C1009,"000")</f>
        <v>201</v>
      </c>
      <c r="C1009" s="156">
        <v>201</v>
      </c>
      <c r="D1009" s="110"/>
      <c r="E1009" s="110"/>
      <c r="F1009" s="110"/>
      <c r="G1009" s="110"/>
      <c r="H1009" s="110"/>
      <c r="I1009" s="110"/>
      <c r="J1009" s="110"/>
      <c r="K1009" s="110" t="s">
        <v>1300</v>
      </c>
      <c r="L1009" s="110" t="s">
        <v>693</v>
      </c>
      <c r="M1009" s="110" t="s">
        <v>1145</v>
      </c>
      <c r="N1009" s="110" t="s">
        <v>656</v>
      </c>
      <c r="O1009" s="110">
        <v>5</v>
      </c>
      <c r="P1009" s="110">
        <v>1904</v>
      </c>
      <c r="Q1009" s="110" t="s">
        <v>592</v>
      </c>
      <c r="R1009" s="110">
        <v>5</v>
      </c>
      <c r="S1009" s="110">
        <v>1993</v>
      </c>
      <c r="T1009" s="110"/>
      <c r="U1009" s="111"/>
      <c r="V1009" s="111"/>
      <c r="W1009" s="111"/>
      <c r="X1009" s="110"/>
      <c r="Y1009" s="118"/>
      <c r="Z1009" s="118"/>
      <c r="AA1009" s="118"/>
      <c r="AB1009" s="118"/>
      <c r="AC1009" s="118"/>
      <c r="AD1009" s="118"/>
      <c r="AE1009" s="118"/>
      <c r="AF1009" s="118"/>
      <c r="AG1009" s="118"/>
      <c r="AH1009" s="118"/>
      <c r="AI1009" s="118"/>
      <c r="AJ1009" s="118"/>
      <c r="AK1009" s="118"/>
    </row>
    <row r="1010" spans="1:37" s="39" customFormat="1" ht="14" x14ac:dyDescent="0.15">
      <c r="A1010" s="15">
        <v>3</v>
      </c>
      <c r="B1010" s="91" t="str">
        <f t="shared" si="18"/>
        <v>201</v>
      </c>
      <c r="C1010" s="150">
        <v>201</v>
      </c>
      <c r="D1010" s="15"/>
      <c r="E1010" s="15"/>
      <c r="F1010" s="15"/>
      <c r="G1010" s="15"/>
      <c r="H1010" s="15"/>
      <c r="I1010" s="15"/>
      <c r="J1010" s="15"/>
      <c r="K1010" s="15" t="s">
        <v>1159</v>
      </c>
      <c r="L1010" s="15" t="s">
        <v>1880</v>
      </c>
      <c r="M1010" s="15" t="s">
        <v>1145</v>
      </c>
      <c r="N1010" s="15" t="s">
        <v>325</v>
      </c>
      <c r="O1010" s="15">
        <v>18</v>
      </c>
      <c r="P1010" s="15">
        <v>1905</v>
      </c>
      <c r="Q1010" s="15" t="s">
        <v>656</v>
      </c>
      <c r="R1010" s="15">
        <v>25</v>
      </c>
      <c r="S1010" s="15">
        <v>1993</v>
      </c>
      <c r="T1010" s="15"/>
      <c r="U1010" s="16"/>
      <c r="V1010" s="16"/>
      <c r="W1010" s="16"/>
      <c r="X1010" s="21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</row>
    <row r="1011" spans="1:37" s="5" customFormat="1" ht="14" x14ac:dyDescent="0.15">
      <c r="A1011" s="55">
        <v>3</v>
      </c>
      <c r="B1011" s="68" t="str">
        <f t="shared" si="18"/>
        <v>202</v>
      </c>
      <c r="C1011" s="130">
        <v>202</v>
      </c>
      <c r="D1011" s="28" t="s">
        <v>1384</v>
      </c>
      <c r="E1011" s="28" t="s">
        <v>844</v>
      </c>
      <c r="F1011" s="28" t="s">
        <v>335</v>
      </c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9"/>
      <c r="V1011" s="29"/>
      <c r="W1011" s="29"/>
      <c r="X1011" s="59"/>
      <c r="Y1011" s="65" t="s">
        <v>2057</v>
      </c>
      <c r="Z1011" s="65"/>
      <c r="AA1011" s="65"/>
      <c r="AB1011" s="65"/>
      <c r="AC1011" s="65"/>
      <c r="AD1011" s="65"/>
      <c r="AE1011" s="65"/>
      <c r="AF1011" s="65"/>
      <c r="AG1011" s="65"/>
      <c r="AH1011" s="65"/>
      <c r="AI1011" s="65"/>
      <c r="AJ1011" s="65"/>
      <c r="AK1011" s="65"/>
    </row>
    <row r="1012" spans="1:37" s="39" customFormat="1" ht="28" x14ac:dyDescent="0.15">
      <c r="A1012" s="20">
        <v>3</v>
      </c>
      <c r="B1012" s="91" t="str">
        <f t="shared" si="18"/>
        <v>202</v>
      </c>
      <c r="C1012" s="150">
        <v>202</v>
      </c>
      <c r="D1012" s="15"/>
      <c r="E1012" s="15"/>
      <c r="F1012" s="15"/>
      <c r="G1012" s="15"/>
      <c r="H1012" s="15" t="s">
        <v>337</v>
      </c>
      <c r="I1012" s="15"/>
      <c r="J1012" s="15">
        <v>1</v>
      </c>
      <c r="K1012" s="15" t="s">
        <v>1384</v>
      </c>
      <c r="L1012" s="15" t="s">
        <v>844</v>
      </c>
      <c r="M1012" s="15" t="s">
        <v>335</v>
      </c>
      <c r="N1012" s="15"/>
      <c r="O1012" s="15"/>
      <c r="P1012" s="15">
        <v>1903</v>
      </c>
      <c r="Q1012" s="15" t="s">
        <v>336</v>
      </c>
      <c r="R1012" s="15">
        <v>20</v>
      </c>
      <c r="S1012" s="15">
        <v>1967</v>
      </c>
      <c r="T1012" s="15"/>
      <c r="U1012" s="16"/>
      <c r="V1012" s="16"/>
      <c r="W1012" s="16"/>
      <c r="X1012" s="21" t="s">
        <v>320</v>
      </c>
      <c r="Y1012" s="17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</row>
    <row r="1013" spans="1:37" s="39" customFormat="1" ht="14" x14ac:dyDescent="0.15">
      <c r="A1013" s="20">
        <v>3</v>
      </c>
      <c r="B1013" s="91" t="str">
        <f t="shared" si="18"/>
        <v>202</v>
      </c>
      <c r="C1013" s="150">
        <v>202</v>
      </c>
      <c r="D1013" s="15"/>
      <c r="E1013" s="15"/>
      <c r="F1013" s="15"/>
      <c r="G1013" s="15"/>
      <c r="H1013" s="15"/>
      <c r="I1013" s="15"/>
      <c r="J1013" s="15">
        <v>2</v>
      </c>
      <c r="K1013" s="15" t="s">
        <v>381</v>
      </c>
      <c r="L1013" s="15" t="s">
        <v>321</v>
      </c>
      <c r="M1013" s="15" t="s">
        <v>335</v>
      </c>
      <c r="N1013" s="15"/>
      <c r="O1013" s="15"/>
      <c r="P1013" s="15">
        <v>1904</v>
      </c>
      <c r="Q1013" s="15"/>
      <c r="R1013" s="15"/>
      <c r="S1013" s="15">
        <v>1981</v>
      </c>
      <c r="T1013" s="15"/>
      <c r="U1013" s="16"/>
      <c r="V1013" s="16"/>
      <c r="W1013" s="16"/>
      <c r="X1013" s="21" t="s">
        <v>141</v>
      </c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</row>
    <row r="1014" spans="1:37" s="39" customFormat="1" ht="28" x14ac:dyDescent="0.15">
      <c r="A1014" s="20">
        <v>3</v>
      </c>
      <c r="B1014" s="91" t="str">
        <f t="shared" si="18"/>
        <v>202</v>
      </c>
      <c r="C1014" s="150">
        <v>202</v>
      </c>
      <c r="D1014" s="15"/>
      <c r="E1014" s="15"/>
      <c r="F1014" s="15"/>
      <c r="G1014" s="15"/>
      <c r="H1014" s="15"/>
      <c r="I1014" s="15"/>
      <c r="J1014" s="17">
        <v>5</v>
      </c>
      <c r="K1014" s="15" t="s">
        <v>1586</v>
      </c>
      <c r="L1014" s="15"/>
      <c r="M1014" s="15" t="s">
        <v>324</v>
      </c>
      <c r="N1014" s="15" t="s">
        <v>656</v>
      </c>
      <c r="O1014" s="15">
        <v>20</v>
      </c>
      <c r="P1014" s="15">
        <v>1917</v>
      </c>
      <c r="Q1014" s="15" t="s">
        <v>592</v>
      </c>
      <c r="R1014" s="15">
        <v>22</v>
      </c>
      <c r="S1014" s="15">
        <v>2010</v>
      </c>
      <c r="T1014" s="15"/>
      <c r="U1014" s="16"/>
      <c r="V1014" s="16"/>
      <c r="W1014" s="16"/>
      <c r="X1014" s="21" t="s">
        <v>1587</v>
      </c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</row>
    <row r="1015" spans="1:37" s="41" customFormat="1" ht="28" x14ac:dyDescent="0.15">
      <c r="A1015" s="20">
        <v>3</v>
      </c>
      <c r="B1015" s="91" t="str">
        <f t="shared" si="18"/>
        <v>202</v>
      </c>
      <c r="C1015" s="150">
        <v>202</v>
      </c>
      <c r="D1015" s="15"/>
      <c r="E1015" s="15"/>
      <c r="F1015" s="15"/>
      <c r="G1015" s="15"/>
      <c r="H1015" s="15"/>
      <c r="I1015" s="15"/>
      <c r="J1015" s="15"/>
      <c r="K1015" s="15" t="s">
        <v>322</v>
      </c>
      <c r="L1015" s="15" t="s">
        <v>323</v>
      </c>
      <c r="M1015" s="15" t="s">
        <v>324</v>
      </c>
      <c r="N1015" s="15" t="s">
        <v>592</v>
      </c>
      <c r="O1015" s="15">
        <v>6</v>
      </c>
      <c r="P1015" s="15">
        <v>1914</v>
      </c>
      <c r="Q1015" s="15" t="s">
        <v>325</v>
      </c>
      <c r="R1015" s="15">
        <v>14</v>
      </c>
      <c r="S1015" s="15">
        <v>1975</v>
      </c>
      <c r="T1015" s="15"/>
      <c r="U1015" s="16" t="s">
        <v>327</v>
      </c>
      <c r="V1015" s="16" t="s">
        <v>326</v>
      </c>
      <c r="W1015" s="16"/>
      <c r="X1015" s="21" t="s">
        <v>328</v>
      </c>
      <c r="Y1015" s="17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</row>
    <row r="1016" spans="1:37" s="42" customFormat="1" ht="28" x14ac:dyDescent="0.15">
      <c r="A1016" s="28">
        <v>3</v>
      </c>
      <c r="B1016" s="68" t="str">
        <f t="shared" si="18"/>
        <v>203</v>
      </c>
      <c r="C1016" s="130">
        <v>203</v>
      </c>
      <c r="D1016" s="28" t="s">
        <v>1219</v>
      </c>
      <c r="E1016" s="28"/>
      <c r="F1016" s="28" t="s">
        <v>1220</v>
      </c>
      <c r="G1016" s="28"/>
      <c r="H1016" s="28"/>
      <c r="I1016" s="28"/>
      <c r="J1016" s="23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9"/>
      <c r="V1016" s="29"/>
      <c r="W1016" s="29"/>
      <c r="X1016" s="59" t="s">
        <v>762</v>
      </c>
      <c r="Y1016" s="86" t="s">
        <v>2057</v>
      </c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</row>
    <row r="1017" spans="1:37" s="121" customFormat="1" ht="70" x14ac:dyDescent="0.15">
      <c r="A1017" s="100">
        <v>3</v>
      </c>
      <c r="B1017" s="109" t="str">
        <f t="shared" si="18"/>
        <v>203</v>
      </c>
      <c r="C1017" s="158">
        <v>203</v>
      </c>
      <c r="D1017" s="100" t="s">
        <v>1221</v>
      </c>
      <c r="E1017" s="100" t="s">
        <v>998</v>
      </c>
      <c r="F1017" s="100" t="s">
        <v>1393</v>
      </c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14"/>
      <c r="V1017" s="114"/>
      <c r="W1017" s="114"/>
      <c r="X1017" s="100" t="s">
        <v>2270</v>
      </c>
      <c r="Y1017" s="120"/>
      <c r="Z1017" s="115"/>
      <c r="AA1017" s="115"/>
      <c r="AB1017" s="115"/>
      <c r="AC1017" s="115"/>
      <c r="AD1017" s="115"/>
      <c r="AE1017" s="115"/>
      <c r="AF1017" s="115"/>
      <c r="AG1017" s="115"/>
      <c r="AH1017" s="115"/>
      <c r="AI1017" s="115"/>
      <c r="AJ1017" s="115"/>
      <c r="AK1017" s="115"/>
    </row>
    <row r="1018" spans="1:37" s="87" customFormat="1" ht="28" x14ac:dyDescent="0.15">
      <c r="A1018" s="11">
        <v>3</v>
      </c>
      <c r="B1018" s="91" t="str">
        <f t="shared" si="18"/>
        <v>203</v>
      </c>
      <c r="C1018" s="154">
        <v>203</v>
      </c>
      <c r="D1018" s="11"/>
      <c r="E1018" s="11"/>
      <c r="F1018" s="11"/>
      <c r="G1018" s="11"/>
      <c r="H1018" s="11"/>
      <c r="I1018" s="11"/>
      <c r="J1018" s="11"/>
      <c r="K1018" s="11" t="s">
        <v>1221</v>
      </c>
      <c r="L1018" s="11" t="s">
        <v>708</v>
      </c>
      <c r="M1018" s="11" t="s">
        <v>1393</v>
      </c>
      <c r="N1018" s="11"/>
      <c r="O1018" s="11"/>
      <c r="P1018" s="11">
        <v>1884</v>
      </c>
      <c r="Q1018" s="11"/>
      <c r="R1018" s="11"/>
      <c r="S1018" s="11">
        <v>1976</v>
      </c>
      <c r="T1018" s="11"/>
      <c r="U1018" s="12"/>
      <c r="V1018" s="12"/>
      <c r="W1018" s="12"/>
      <c r="X1018" s="21" t="s">
        <v>1562</v>
      </c>
      <c r="Y1018" s="79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</row>
    <row r="1019" spans="1:37" s="42" customFormat="1" ht="28" x14ac:dyDescent="0.15">
      <c r="A1019" s="11">
        <v>3</v>
      </c>
      <c r="B1019" s="91" t="str">
        <f t="shared" si="18"/>
        <v>203</v>
      </c>
      <c r="C1019" s="154">
        <v>203</v>
      </c>
      <c r="D1019" s="11"/>
      <c r="E1019" s="11"/>
      <c r="F1019" s="11"/>
      <c r="G1019" s="11"/>
      <c r="H1019" s="11"/>
      <c r="I1019" s="11"/>
      <c r="J1019" s="11"/>
      <c r="K1019" s="21" t="s">
        <v>1761</v>
      </c>
      <c r="L1019" s="21" t="s">
        <v>938</v>
      </c>
      <c r="M1019" s="11" t="s">
        <v>1393</v>
      </c>
      <c r="N1019" s="11"/>
      <c r="O1019" s="11"/>
      <c r="P1019" s="11">
        <v>1900</v>
      </c>
      <c r="Q1019" s="11"/>
      <c r="R1019" s="11"/>
      <c r="S1019" s="11">
        <v>1959</v>
      </c>
      <c r="T1019" s="11"/>
      <c r="U1019" s="12"/>
      <c r="V1019" s="12"/>
      <c r="W1019" s="12"/>
      <c r="X1019" s="21" t="s">
        <v>140</v>
      </c>
      <c r="Y1019" s="79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</row>
    <row r="1020" spans="1:37" s="122" customFormat="1" ht="14" x14ac:dyDescent="0.15">
      <c r="A1020" s="100">
        <v>3</v>
      </c>
      <c r="B1020" s="109" t="str">
        <f t="shared" si="18"/>
        <v>203</v>
      </c>
      <c r="C1020" s="158">
        <v>203</v>
      </c>
      <c r="D1020" s="100" t="s">
        <v>1222</v>
      </c>
      <c r="E1020" s="100" t="s">
        <v>844</v>
      </c>
      <c r="F1020" s="100" t="s">
        <v>1223</v>
      </c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14"/>
      <c r="V1020" s="114"/>
      <c r="W1020" s="114"/>
      <c r="X1020" s="100" t="s">
        <v>1561</v>
      </c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</row>
    <row r="1021" spans="1:37" s="5" customFormat="1" ht="28" x14ac:dyDescent="0.15">
      <c r="A1021" s="11">
        <v>3</v>
      </c>
      <c r="B1021" s="91" t="str">
        <f t="shared" si="18"/>
        <v>203</v>
      </c>
      <c r="C1021" s="154">
        <v>203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1" t="s">
        <v>1223</v>
      </c>
      <c r="N1021" s="11"/>
      <c r="O1021" s="11"/>
      <c r="P1021" s="11"/>
      <c r="Q1021" s="11"/>
      <c r="R1021" s="11"/>
      <c r="S1021" s="11"/>
      <c r="T1021" s="11"/>
      <c r="U1021" s="12"/>
      <c r="V1021" s="12"/>
      <c r="W1021" s="12"/>
      <c r="X1021" s="21" t="s">
        <v>1563</v>
      </c>
      <c r="Y1021" s="79"/>
      <c r="Z1021" s="79"/>
      <c r="AA1021" s="79"/>
      <c r="AB1021" s="79"/>
      <c r="AC1021" s="79"/>
      <c r="AD1021" s="79"/>
      <c r="AE1021" s="79"/>
      <c r="AF1021" s="79"/>
      <c r="AG1021" s="79"/>
      <c r="AH1021" s="79"/>
      <c r="AI1021" s="79"/>
      <c r="AJ1021" s="79"/>
      <c r="AK1021" s="79"/>
    </row>
    <row r="1022" spans="1:37" ht="13" customHeight="1" x14ac:dyDescent="0.15">
      <c r="A1022" s="11">
        <v>3</v>
      </c>
      <c r="B1022" s="91" t="str">
        <f t="shared" si="18"/>
        <v>203</v>
      </c>
      <c r="C1022" s="154">
        <v>203</v>
      </c>
      <c r="D1022" s="11"/>
      <c r="E1022" s="11"/>
      <c r="F1022" s="11"/>
      <c r="G1022" s="11"/>
      <c r="H1022" s="11"/>
      <c r="I1022" s="11"/>
      <c r="J1022" s="11"/>
      <c r="K1022" s="11"/>
      <c r="L1022" s="11"/>
      <c r="M1022" s="11" t="s">
        <v>1223</v>
      </c>
      <c r="N1022" s="11"/>
      <c r="O1022" s="11"/>
      <c r="P1022" s="11"/>
      <c r="Q1022" s="11"/>
      <c r="R1022" s="11"/>
      <c r="S1022" s="11"/>
      <c r="T1022" s="11"/>
      <c r="U1022" s="12"/>
      <c r="V1022" s="12"/>
      <c r="W1022" s="12"/>
      <c r="X1022" s="21" t="s">
        <v>1564</v>
      </c>
      <c r="Y1022" s="79"/>
      <c r="Z1022" s="79"/>
      <c r="AA1022" s="79"/>
      <c r="AB1022" s="79"/>
      <c r="AC1022" s="79"/>
      <c r="AD1022" s="79"/>
      <c r="AE1022" s="79"/>
      <c r="AF1022" s="79"/>
      <c r="AG1022" s="79"/>
      <c r="AH1022" s="79"/>
      <c r="AI1022" s="79"/>
      <c r="AJ1022" s="79"/>
      <c r="AK1022" s="79"/>
    </row>
    <row r="1023" spans="1:37" ht="14" x14ac:dyDescent="0.15">
      <c r="A1023" s="15">
        <v>3</v>
      </c>
      <c r="B1023" s="91" t="str">
        <f t="shared" si="18"/>
        <v>203</v>
      </c>
      <c r="C1023" s="150">
        <v>203</v>
      </c>
      <c r="D1023" s="15"/>
      <c r="E1023" s="15"/>
      <c r="F1023" s="15"/>
      <c r="G1023" s="15"/>
      <c r="H1023" s="15"/>
      <c r="I1023" s="15"/>
      <c r="J1023" s="15"/>
      <c r="K1023" s="15" t="s">
        <v>1222</v>
      </c>
      <c r="L1023" s="15" t="s">
        <v>844</v>
      </c>
      <c r="M1023" s="15" t="s">
        <v>313</v>
      </c>
      <c r="N1023" s="15">
        <v>4</v>
      </c>
      <c r="O1023" s="15">
        <v>6</v>
      </c>
      <c r="P1023" s="15">
        <v>1925</v>
      </c>
      <c r="Q1023" s="15">
        <v>1</v>
      </c>
      <c r="R1023" s="15">
        <v>22</v>
      </c>
      <c r="S1023" s="15">
        <v>2008</v>
      </c>
      <c r="T1023" s="15">
        <f>S1023-P1023</f>
        <v>83</v>
      </c>
      <c r="U1023" s="16"/>
      <c r="V1023" s="16"/>
      <c r="W1023" s="16"/>
      <c r="X1023" s="21" t="s">
        <v>1009</v>
      </c>
      <c r="Y1023" s="40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</row>
    <row r="1024" spans="1:37" ht="14" x14ac:dyDescent="0.15">
      <c r="A1024" s="15">
        <v>3</v>
      </c>
      <c r="B1024" s="91" t="str">
        <f t="shared" si="18"/>
        <v>203</v>
      </c>
      <c r="C1024" s="150">
        <v>203</v>
      </c>
      <c r="D1024" s="15"/>
      <c r="E1024" s="15"/>
      <c r="F1024" s="15"/>
      <c r="G1024" s="15"/>
      <c r="H1024" s="15"/>
      <c r="I1024" s="15"/>
      <c r="J1024" s="15"/>
      <c r="K1024" s="15"/>
      <c r="L1024" s="15"/>
      <c r="M1024" s="15" t="s">
        <v>682</v>
      </c>
      <c r="N1024" s="15"/>
      <c r="O1024" s="15"/>
      <c r="P1024" s="15"/>
      <c r="Q1024" s="15"/>
      <c r="R1024" s="15"/>
      <c r="S1024" s="15"/>
      <c r="T1024" s="15"/>
      <c r="U1024" s="16"/>
      <c r="V1024" s="16"/>
      <c r="W1024" s="16"/>
      <c r="X1024" s="21"/>
      <c r="Y1024" s="40"/>
      <c r="Z1024" s="79"/>
      <c r="AA1024" s="79"/>
      <c r="AB1024" s="79"/>
      <c r="AC1024" s="79"/>
      <c r="AD1024" s="79"/>
      <c r="AE1024" s="79"/>
      <c r="AF1024" s="79"/>
      <c r="AG1024" s="79"/>
      <c r="AH1024" s="79"/>
      <c r="AI1024" s="79"/>
      <c r="AJ1024" s="79"/>
      <c r="AK1024" s="79"/>
    </row>
    <row r="1025" spans="1:37" ht="14" x14ac:dyDescent="0.15">
      <c r="A1025" s="15">
        <v>3</v>
      </c>
      <c r="B1025" s="91" t="str">
        <f t="shared" si="18"/>
        <v>203</v>
      </c>
      <c r="C1025" s="150">
        <v>203</v>
      </c>
      <c r="D1025" s="15"/>
      <c r="E1025" s="15"/>
      <c r="F1025" s="15"/>
      <c r="G1025" s="15"/>
      <c r="H1025" s="15"/>
      <c r="I1025" s="15"/>
      <c r="J1025" s="15"/>
      <c r="K1025" s="15"/>
      <c r="L1025" s="15"/>
      <c r="M1025" s="15" t="s">
        <v>682</v>
      </c>
      <c r="N1025" s="15"/>
      <c r="O1025" s="15"/>
      <c r="P1025" s="15"/>
      <c r="Q1025" s="15"/>
      <c r="R1025" s="15"/>
      <c r="S1025" s="15"/>
      <c r="T1025" s="15"/>
      <c r="U1025" s="16"/>
      <c r="V1025" s="16"/>
      <c r="W1025" s="16"/>
      <c r="X1025" s="21"/>
      <c r="Y1025" s="40"/>
      <c r="Z1025" s="79"/>
      <c r="AA1025" s="79"/>
      <c r="AB1025" s="79"/>
      <c r="AC1025" s="79"/>
      <c r="AD1025" s="79"/>
      <c r="AE1025" s="79"/>
      <c r="AF1025" s="79"/>
      <c r="AG1025" s="79"/>
      <c r="AH1025" s="79"/>
      <c r="AI1025" s="79"/>
      <c r="AJ1025" s="79"/>
      <c r="AK1025" s="79"/>
    </row>
    <row r="1026" spans="1:37" ht="25" customHeight="1" x14ac:dyDescent="0.15">
      <c r="A1026" s="15">
        <v>3</v>
      </c>
      <c r="B1026" s="91" t="str">
        <f t="shared" si="18"/>
        <v>203</v>
      </c>
      <c r="C1026" s="150">
        <v>203</v>
      </c>
      <c r="D1026" s="15"/>
      <c r="E1026" s="15"/>
      <c r="F1026" s="15"/>
      <c r="G1026" s="15"/>
      <c r="H1026" s="15"/>
      <c r="I1026" s="15"/>
      <c r="J1026" s="15"/>
      <c r="K1026" s="15" t="s">
        <v>1221</v>
      </c>
      <c r="L1026" s="15" t="s">
        <v>998</v>
      </c>
      <c r="M1026" s="15" t="s">
        <v>1393</v>
      </c>
      <c r="N1026" s="15"/>
      <c r="O1026" s="15"/>
      <c r="P1026" s="15"/>
      <c r="Q1026" s="15"/>
      <c r="R1026" s="15"/>
      <c r="S1026" s="15"/>
      <c r="T1026" s="15"/>
      <c r="U1026" s="16"/>
      <c r="V1026" s="16"/>
      <c r="W1026" s="16"/>
      <c r="X1026" s="21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</row>
    <row r="1027" spans="1:37" s="5" customFormat="1" ht="28" x14ac:dyDescent="0.15">
      <c r="A1027" s="15">
        <v>3</v>
      </c>
      <c r="B1027" s="91" t="str">
        <f t="shared" si="18"/>
        <v>203</v>
      </c>
      <c r="C1027" s="150">
        <v>203</v>
      </c>
      <c r="D1027" s="15"/>
      <c r="E1027" s="15"/>
      <c r="F1027" s="15"/>
      <c r="G1027" s="15"/>
      <c r="H1027" s="15"/>
      <c r="I1027" s="15"/>
      <c r="J1027" s="15"/>
      <c r="K1027" s="15"/>
      <c r="L1027" s="15"/>
      <c r="M1027" s="15" t="s">
        <v>1393</v>
      </c>
      <c r="N1027" s="15"/>
      <c r="O1027" s="15"/>
      <c r="P1027" s="15"/>
      <c r="Q1027" s="15"/>
      <c r="R1027" s="15"/>
      <c r="S1027" s="15"/>
      <c r="T1027" s="15"/>
      <c r="U1027" s="16"/>
      <c r="V1027" s="16"/>
      <c r="W1027" s="16"/>
      <c r="X1027" s="21" t="s">
        <v>521</v>
      </c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</row>
    <row r="1028" spans="1:37" s="44" customFormat="1" ht="14" x14ac:dyDescent="0.15">
      <c r="A1028" s="28">
        <v>3</v>
      </c>
      <c r="B1028" s="68" t="str">
        <f t="shared" si="18"/>
        <v>203-A</v>
      </c>
      <c r="C1028" s="130" t="s">
        <v>863</v>
      </c>
      <c r="D1028" s="28" t="s">
        <v>1812</v>
      </c>
      <c r="E1028" s="28" t="s">
        <v>864</v>
      </c>
      <c r="F1028" s="28" t="s">
        <v>972</v>
      </c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9"/>
      <c r="V1028" s="29"/>
      <c r="W1028" s="29"/>
      <c r="X1028" s="59"/>
      <c r="Y1028" s="86" t="s">
        <v>2057</v>
      </c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</row>
    <row r="1029" spans="1:37" ht="14" x14ac:dyDescent="0.15">
      <c r="A1029" s="15">
        <v>3</v>
      </c>
      <c r="B1029" s="91" t="str">
        <f t="shared" si="18"/>
        <v>203-A</v>
      </c>
      <c r="C1029" s="150" t="s">
        <v>863</v>
      </c>
      <c r="D1029" s="15"/>
      <c r="E1029" s="15"/>
      <c r="F1029" s="15"/>
      <c r="G1029" s="15"/>
      <c r="H1029" s="15"/>
      <c r="I1029" s="15"/>
      <c r="J1029" s="15"/>
      <c r="K1029" s="15" t="s">
        <v>1812</v>
      </c>
      <c r="L1029" s="15" t="s">
        <v>864</v>
      </c>
      <c r="M1029" s="15" t="s">
        <v>972</v>
      </c>
      <c r="N1029" s="15">
        <v>10</v>
      </c>
      <c r="O1029" s="15">
        <v>26</v>
      </c>
      <c r="P1029" s="15">
        <v>1937</v>
      </c>
      <c r="Q1029" s="15">
        <v>3</v>
      </c>
      <c r="R1029" s="15">
        <v>2</v>
      </c>
      <c r="S1029" s="15">
        <v>1983</v>
      </c>
      <c r="T1029" s="15"/>
      <c r="U1029" s="16"/>
      <c r="V1029" s="16"/>
      <c r="W1029" s="16"/>
      <c r="X1029" s="21" t="s">
        <v>865</v>
      </c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</row>
    <row r="1030" spans="1:37" ht="14" x14ac:dyDescent="0.15">
      <c r="A1030" s="55">
        <v>3</v>
      </c>
      <c r="B1030" s="68" t="str">
        <f t="shared" si="18"/>
        <v>204</v>
      </c>
      <c r="C1030" s="130">
        <v>204</v>
      </c>
      <c r="D1030" s="28" t="s">
        <v>242</v>
      </c>
      <c r="E1030" s="28" t="s">
        <v>658</v>
      </c>
      <c r="F1030" s="28" t="s">
        <v>655</v>
      </c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9"/>
      <c r="V1030" s="29"/>
      <c r="W1030" s="29"/>
      <c r="X1030" s="59"/>
      <c r="Y1030" s="65" t="s">
        <v>2057</v>
      </c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</row>
    <row r="1031" spans="1:37" s="5" customFormat="1" ht="28" x14ac:dyDescent="0.15">
      <c r="A1031" s="20">
        <v>3</v>
      </c>
      <c r="B1031" s="91" t="str">
        <f t="shared" si="18"/>
        <v>204</v>
      </c>
      <c r="C1031" s="150">
        <v>204</v>
      </c>
      <c r="D1031" s="15"/>
      <c r="E1031" s="15"/>
      <c r="F1031" s="15"/>
      <c r="G1031" s="15"/>
      <c r="H1031" s="15"/>
      <c r="I1031" s="15"/>
      <c r="J1031" s="15"/>
      <c r="K1031" s="15"/>
      <c r="L1031" s="15"/>
      <c r="M1031" s="15" t="s">
        <v>241</v>
      </c>
      <c r="N1031" s="15"/>
      <c r="O1031" s="15"/>
      <c r="P1031" s="15"/>
      <c r="Q1031" s="15"/>
      <c r="R1031" s="15"/>
      <c r="S1031" s="15"/>
      <c r="T1031" s="15"/>
      <c r="U1031" s="16"/>
      <c r="V1031" s="16"/>
      <c r="W1031" s="16"/>
      <c r="X1031" s="21" t="s">
        <v>1518</v>
      </c>
      <c r="Y1031" s="17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</row>
    <row r="1032" spans="1:37" ht="14" x14ac:dyDescent="0.15">
      <c r="A1032" s="15">
        <v>3</v>
      </c>
      <c r="B1032" s="91" t="str">
        <f t="shared" si="18"/>
        <v>204</v>
      </c>
      <c r="C1032" s="150">
        <v>204</v>
      </c>
      <c r="D1032" s="15"/>
      <c r="E1032" s="15"/>
      <c r="F1032" s="15"/>
      <c r="G1032" s="15"/>
      <c r="H1032" s="15"/>
      <c r="I1032" s="15"/>
      <c r="J1032" s="15"/>
      <c r="K1032" s="15" t="s">
        <v>242</v>
      </c>
      <c r="L1032" s="15" t="s">
        <v>658</v>
      </c>
      <c r="M1032" s="15" t="s">
        <v>655</v>
      </c>
      <c r="N1032" s="15"/>
      <c r="O1032" s="15"/>
      <c r="P1032" s="15">
        <v>1888</v>
      </c>
      <c r="Q1032" s="15">
        <v>8</v>
      </c>
      <c r="R1032" s="15">
        <v>27</v>
      </c>
      <c r="S1032" s="15">
        <v>1963</v>
      </c>
      <c r="T1032" s="15"/>
      <c r="U1032" s="16"/>
      <c r="V1032" s="16" t="s">
        <v>326</v>
      </c>
      <c r="W1032" s="16"/>
      <c r="X1032" s="21" t="s">
        <v>136</v>
      </c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</row>
    <row r="1033" spans="1:37" ht="13" customHeight="1" x14ac:dyDescent="0.15">
      <c r="A1033" s="15">
        <v>3</v>
      </c>
      <c r="B1033" s="91" t="str">
        <f t="shared" si="18"/>
        <v>204</v>
      </c>
      <c r="C1033" s="150">
        <v>204</v>
      </c>
      <c r="D1033" s="15"/>
      <c r="E1033" s="15"/>
      <c r="F1033" s="15"/>
      <c r="G1033" s="15"/>
      <c r="H1033" s="15"/>
      <c r="I1033" s="15"/>
      <c r="J1033" s="15"/>
      <c r="K1033" s="15" t="s">
        <v>660</v>
      </c>
      <c r="L1033" s="15" t="s">
        <v>661</v>
      </c>
      <c r="M1033" s="15" t="s">
        <v>655</v>
      </c>
      <c r="N1033" s="15"/>
      <c r="O1033" s="15"/>
      <c r="P1033" s="15">
        <v>1886</v>
      </c>
      <c r="Q1033" s="15"/>
      <c r="R1033" s="15"/>
      <c r="S1033" s="15">
        <v>1976</v>
      </c>
      <c r="T1033" s="15"/>
      <c r="U1033" s="16" t="s">
        <v>327</v>
      </c>
      <c r="V1033" s="16"/>
      <c r="W1033" s="16"/>
      <c r="X1033" s="21" t="s">
        <v>137</v>
      </c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</row>
    <row r="1034" spans="1:37" s="5" customFormat="1" ht="13" customHeight="1" x14ac:dyDescent="0.15">
      <c r="A1034" s="15">
        <v>3</v>
      </c>
      <c r="B1034" s="91" t="str">
        <f t="shared" si="18"/>
        <v>204</v>
      </c>
      <c r="C1034" s="150">
        <v>204</v>
      </c>
      <c r="D1034" s="15"/>
      <c r="E1034" s="15"/>
      <c r="F1034" s="15"/>
      <c r="G1034" s="15"/>
      <c r="H1034" s="15"/>
      <c r="I1034" s="15"/>
      <c r="J1034" s="15"/>
      <c r="K1034" s="15" t="s">
        <v>239</v>
      </c>
      <c r="L1034" s="15" t="s">
        <v>240</v>
      </c>
      <c r="M1034" s="15" t="s">
        <v>241</v>
      </c>
      <c r="N1034" s="15"/>
      <c r="O1034" s="15"/>
      <c r="P1034" s="15">
        <v>1891</v>
      </c>
      <c r="Q1034" s="15">
        <v>6</v>
      </c>
      <c r="R1034" s="15">
        <v>17</v>
      </c>
      <c r="S1034" s="15">
        <v>1971</v>
      </c>
      <c r="T1034" s="15"/>
      <c r="U1034" s="16" t="s">
        <v>327</v>
      </c>
      <c r="V1034" s="16"/>
      <c r="W1034" s="16"/>
      <c r="X1034" s="21" t="s">
        <v>1057</v>
      </c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</row>
    <row r="1035" spans="1:37" ht="13" customHeight="1" x14ac:dyDescent="0.15">
      <c r="A1035" s="15">
        <v>3</v>
      </c>
      <c r="B1035" s="91" t="str">
        <f t="shared" si="18"/>
        <v>204</v>
      </c>
      <c r="C1035" s="150">
        <v>204</v>
      </c>
      <c r="D1035" s="15"/>
      <c r="E1035" s="15"/>
      <c r="F1035" s="15"/>
      <c r="G1035" s="15"/>
      <c r="H1035" s="15"/>
      <c r="I1035" s="15"/>
      <c r="J1035" s="15"/>
      <c r="K1035" s="15" t="s">
        <v>657</v>
      </c>
      <c r="L1035" s="15" t="s">
        <v>138</v>
      </c>
      <c r="M1035" s="15" t="s">
        <v>241</v>
      </c>
      <c r="N1035" s="15"/>
      <c r="O1035" s="15"/>
      <c r="P1035" s="15">
        <v>1891</v>
      </c>
      <c r="Q1035" s="15"/>
      <c r="R1035" s="15"/>
      <c r="S1035" s="15">
        <v>1986</v>
      </c>
      <c r="T1035" s="15"/>
      <c r="U1035" s="16" t="s">
        <v>327</v>
      </c>
      <c r="V1035" s="16"/>
      <c r="W1035" s="16"/>
      <c r="X1035" s="21" t="s">
        <v>139</v>
      </c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</row>
    <row r="1036" spans="1:37" ht="13" customHeight="1" x14ac:dyDescent="0.15">
      <c r="A1036" s="28">
        <v>3</v>
      </c>
      <c r="B1036" s="68" t="str">
        <f t="shared" si="18"/>
        <v>205</v>
      </c>
      <c r="C1036" s="130">
        <v>205</v>
      </c>
      <c r="D1036" s="28" t="s">
        <v>707</v>
      </c>
      <c r="E1036" s="28"/>
      <c r="F1036" s="28" t="s">
        <v>1098</v>
      </c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9"/>
      <c r="V1036" s="29"/>
      <c r="W1036" s="29"/>
      <c r="X1036" s="59"/>
      <c r="Y1036" s="65" t="s">
        <v>2057</v>
      </c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</row>
    <row r="1037" spans="1:37" s="44" customFormat="1" ht="13" customHeight="1" x14ac:dyDescent="0.15">
      <c r="A1037" s="15">
        <v>3</v>
      </c>
      <c r="B1037" s="91" t="str">
        <f t="shared" si="18"/>
        <v>205</v>
      </c>
      <c r="C1037" s="150">
        <v>205</v>
      </c>
      <c r="D1037" s="15"/>
      <c r="E1037" s="15"/>
      <c r="F1037" s="15"/>
      <c r="G1037" s="15"/>
      <c r="H1037" s="15"/>
      <c r="I1037" s="15"/>
      <c r="J1037" s="15"/>
      <c r="K1037" s="15" t="s">
        <v>707</v>
      </c>
      <c r="L1037" s="11" t="s">
        <v>1794</v>
      </c>
      <c r="M1037" s="15" t="s">
        <v>1098</v>
      </c>
      <c r="N1037" s="15"/>
      <c r="O1037" s="15"/>
      <c r="P1037" s="15">
        <v>1869</v>
      </c>
      <c r="Q1037" s="15">
        <v>6</v>
      </c>
      <c r="R1037" s="15">
        <v>23</v>
      </c>
      <c r="S1037" s="15">
        <v>1950</v>
      </c>
      <c r="T1037" s="15"/>
      <c r="U1037" s="16"/>
      <c r="V1037" s="16"/>
      <c r="W1037" s="16"/>
      <c r="X1037" s="21" t="s">
        <v>1817</v>
      </c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</row>
    <row r="1038" spans="1:37" ht="13" customHeight="1" x14ac:dyDescent="0.15">
      <c r="A1038" s="15">
        <v>3</v>
      </c>
      <c r="B1038" s="91" t="str">
        <f t="shared" si="18"/>
        <v>205</v>
      </c>
      <c r="C1038" s="150">
        <v>205</v>
      </c>
      <c r="D1038" s="15"/>
      <c r="E1038" s="15"/>
      <c r="F1038" s="15"/>
      <c r="G1038" s="15"/>
      <c r="H1038" s="15"/>
      <c r="I1038" s="15"/>
      <c r="J1038" s="15"/>
      <c r="K1038" s="15" t="s">
        <v>615</v>
      </c>
      <c r="L1038" s="15"/>
      <c r="M1038" s="15" t="s">
        <v>1098</v>
      </c>
      <c r="N1038" s="15"/>
      <c r="O1038" s="15"/>
      <c r="P1038" s="15"/>
      <c r="Q1038" s="15"/>
      <c r="R1038" s="15"/>
      <c r="S1038" s="15"/>
      <c r="T1038" s="15"/>
      <c r="U1038" s="16" t="s">
        <v>327</v>
      </c>
      <c r="V1038" s="16"/>
      <c r="W1038" s="16"/>
      <c r="X1038" s="21" t="s">
        <v>1818</v>
      </c>
      <c r="Y1038" s="17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</row>
    <row r="1039" spans="1:37" ht="13" customHeight="1" x14ac:dyDescent="0.15">
      <c r="A1039" s="15">
        <v>3</v>
      </c>
      <c r="B1039" s="91" t="str">
        <f t="shared" si="18"/>
        <v>205</v>
      </c>
      <c r="C1039" s="150">
        <v>205</v>
      </c>
      <c r="D1039" s="15"/>
      <c r="E1039" s="15"/>
      <c r="F1039" s="15"/>
      <c r="G1039" s="15"/>
      <c r="H1039" s="15"/>
      <c r="I1039" s="15"/>
      <c r="J1039" s="15"/>
      <c r="K1039" s="15" t="s">
        <v>717</v>
      </c>
      <c r="L1039" s="15"/>
      <c r="M1039" s="15" t="s">
        <v>1098</v>
      </c>
      <c r="N1039" s="15"/>
      <c r="O1039" s="15"/>
      <c r="P1039" s="15"/>
      <c r="Q1039" s="15"/>
      <c r="R1039" s="15"/>
      <c r="S1039" s="15"/>
      <c r="T1039" s="15"/>
      <c r="U1039" s="16" t="s">
        <v>327</v>
      </c>
      <c r="V1039" s="16"/>
      <c r="W1039" s="16"/>
      <c r="X1039" s="21" t="s">
        <v>1819</v>
      </c>
      <c r="Y1039" s="17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</row>
    <row r="1040" spans="1:37" s="5" customFormat="1" ht="28" x14ac:dyDescent="0.15">
      <c r="A1040" s="15">
        <v>3</v>
      </c>
      <c r="B1040" s="91" t="str">
        <f t="shared" si="18"/>
        <v>205</v>
      </c>
      <c r="C1040" s="150">
        <v>205</v>
      </c>
      <c r="D1040" s="15"/>
      <c r="E1040" s="15"/>
      <c r="F1040" s="15"/>
      <c r="G1040" s="15"/>
      <c r="H1040" s="15"/>
      <c r="I1040" s="15"/>
      <c r="J1040" s="15"/>
      <c r="K1040" s="15"/>
      <c r="L1040" s="15"/>
      <c r="M1040" s="15" t="s">
        <v>1500</v>
      </c>
      <c r="N1040" s="15"/>
      <c r="O1040" s="15"/>
      <c r="P1040" s="15"/>
      <c r="Q1040" s="15"/>
      <c r="R1040" s="15"/>
      <c r="S1040" s="15"/>
      <c r="T1040" s="15"/>
      <c r="U1040" s="16"/>
      <c r="V1040" s="16"/>
      <c r="W1040" s="16"/>
      <c r="X1040" s="21" t="s">
        <v>1099</v>
      </c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</row>
    <row r="1041" spans="1:37" ht="25" customHeight="1" x14ac:dyDescent="0.15">
      <c r="A1041" s="15">
        <v>3</v>
      </c>
      <c r="B1041" s="91" t="str">
        <f t="shared" si="18"/>
        <v>205</v>
      </c>
      <c r="C1041" s="150">
        <v>205</v>
      </c>
      <c r="D1041" s="15"/>
      <c r="E1041" s="15"/>
      <c r="F1041" s="15"/>
      <c r="G1041" s="15"/>
      <c r="H1041" s="15"/>
      <c r="I1041" s="15"/>
      <c r="J1041" s="15"/>
      <c r="K1041" s="15" t="s">
        <v>593</v>
      </c>
      <c r="L1041" s="11" t="s">
        <v>1098</v>
      </c>
      <c r="M1041" s="15" t="s">
        <v>1820</v>
      </c>
      <c r="N1041" s="15">
        <v>2</v>
      </c>
      <c r="O1041" s="15">
        <v>10</v>
      </c>
      <c r="P1041" s="15">
        <v>1956</v>
      </c>
      <c r="Q1041" s="15">
        <v>7</v>
      </c>
      <c r="R1041" s="15">
        <v>1</v>
      </c>
      <c r="S1041" s="15">
        <v>2013</v>
      </c>
      <c r="T1041" s="15"/>
      <c r="U1041" s="16" t="s">
        <v>327</v>
      </c>
      <c r="V1041" s="16"/>
      <c r="W1041" s="16"/>
      <c r="X1041" s="21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</row>
    <row r="1042" spans="1:37" s="5" customFormat="1" ht="14" x14ac:dyDescent="0.15">
      <c r="A1042" s="15">
        <v>3</v>
      </c>
      <c r="B1042" s="91" t="str">
        <f t="shared" si="18"/>
        <v>205</v>
      </c>
      <c r="C1042" s="150">
        <v>205</v>
      </c>
      <c r="D1042" s="15"/>
      <c r="E1042" s="15"/>
      <c r="F1042" s="15"/>
      <c r="G1042" s="15"/>
      <c r="H1042" s="15"/>
      <c r="I1042" s="15"/>
      <c r="J1042" s="15"/>
      <c r="K1042" s="15" t="s">
        <v>242</v>
      </c>
      <c r="L1042" s="15" t="s">
        <v>790</v>
      </c>
      <c r="M1042" s="15" t="s">
        <v>833</v>
      </c>
      <c r="N1042" s="15"/>
      <c r="O1042" s="15"/>
      <c r="P1042" s="15">
        <v>1885</v>
      </c>
      <c r="Q1042" s="15">
        <v>7</v>
      </c>
      <c r="R1042" s="15">
        <v>3</v>
      </c>
      <c r="S1042" s="15">
        <v>1963</v>
      </c>
      <c r="T1042" s="15"/>
      <c r="U1042" s="16"/>
      <c r="V1042" s="16"/>
      <c r="W1042" s="16"/>
      <c r="X1042" s="21" t="s">
        <v>1771</v>
      </c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</row>
    <row r="1043" spans="1:37" ht="14" x14ac:dyDescent="0.15">
      <c r="A1043" s="11">
        <v>3</v>
      </c>
      <c r="B1043" s="91" t="str">
        <f t="shared" si="18"/>
        <v>205</v>
      </c>
      <c r="C1043" s="154">
        <v>205</v>
      </c>
      <c r="D1043" s="11"/>
      <c r="E1043" s="11"/>
      <c r="F1043" s="11"/>
      <c r="G1043" s="11"/>
      <c r="H1043" s="11"/>
      <c r="I1043" s="11"/>
      <c r="J1043" s="11"/>
      <c r="K1043" s="11" t="s">
        <v>548</v>
      </c>
      <c r="L1043" s="11"/>
      <c r="M1043" s="11" t="s">
        <v>1098</v>
      </c>
      <c r="N1043" s="11"/>
      <c r="O1043" s="11"/>
      <c r="P1043" s="11">
        <v>1895</v>
      </c>
      <c r="Q1043" s="11"/>
      <c r="R1043" s="11"/>
      <c r="S1043" s="11">
        <v>1979</v>
      </c>
      <c r="T1043" s="11"/>
      <c r="U1043" s="12"/>
      <c r="V1043" s="12"/>
      <c r="W1043" s="12"/>
      <c r="X1043" s="11" t="s">
        <v>2452</v>
      </c>
      <c r="Y1043" s="13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</row>
    <row r="1044" spans="1:37" s="44" customFormat="1" ht="28" x14ac:dyDescent="0.15">
      <c r="A1044" s="11">
        <v>3</v>
      </c>
      <c r="B1044" s="91" t="str">
        <f t="shared" si="18"/>
        <v>205</v>
      </c>
      <c r="C1044" s="154">
        <v>205</v>
      </c>
      <c r="D1044" s="11"/>
      <c r="E1044" s="11"/>
      <c r="F1044" s="11"/>
      <c r="G1044" s="11"/>
      <c r="H1044" s="11"/>
      <c r="I1044" s="11"/>
      <c r="J1044" s="11"/>
      <c r="K1044" s="11" t="s">
        <v>471</v>
      </c>
      <c r="L1044" s="21" t="s">
        <v>78</v>
      </c>
      <c r="M1044" s="11" t="s">
        <v>1098</v>
      </c>
      <c r="N1044" s="11"/>
      <c r="O1044" s="11"/>
      <c r="P1044" s="11">
        <v>1867</v>
      </c>
      <c r="Q1044" s="11"/>
      <c r="R1044" s="11"/>
      <c r="S1044" s="11">
        <v>1940</v>
      </c>
      <c r="T1044" s="11"/>
      <c r="U1044" s="12"/>
      <c r="V1044" s="12"/>
      <c r="W1044" s="12"/>
      <c r="X1044" s="11" t="s">
        <v>2451</v>
      </c>
      <c r="Y1044" s="13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</row>
    <row r="1045" spans="1:37" ht="14" x14ac:dyDescent="0.15">
      <c r="A1045" s="28">
        <v>3</v>
      </c>
      <c r="B1045" s="68" t="str">
        <f t="shared" si="18"/>
        <v>205-A</v>
      </c>
      <c r="C1045" s="130" t="s">
        <v>856</v>
      </c>
      <c r="D1045" s="28" t="s">
        <v>679</v>
      </c>
      <c r="E1045" s="28" t="s">
        <v>857</v>
      </c>
      <c r="F1045" s="28" t="s">
        <v>858</v>
      </c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9"/>
      <c r="V1045" s="29"/>
      <c r="W1045" s="29"/>
      <c r="X1045" s="59"/>
      <c r="Y1045" s="65" t="s">
        <v>2057</v>
      </c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</row>
    <row r="1046" spans="1:37" s="44" customFormat="1" ht="28" x14ac:dyDescent="0.15">
      <c r="A1046" s="28">
        <v>3</v>
      </c>
      <c r="B1046" s="68" t="str">
        <f t="shared" si="18"/>
        <v>205-A</v>
      </c>
      <c r="C1046" s="130" t="s">
        <v>856</v>
      </c>
      <c r="D1046" s="28" t="s">
        <v>1425</v>
      </c>
      <c r="E1046" s="28"/>
      <c r="F1046" s="28" t="s">
        <v>1001</v>
      </c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9"/>
      <c r="V1046" s="29"/>
      <c r="W1046" s="29"/>
      <c r="X1046" s="59"/>
      <c r="Y1046" s="65" t="s">
        <v>2057</v>
      </c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</row>
    <row r="1047" spans="1:37" s="44" customFormat="1" ht="28" x14ac:dyDescent="0.15">
      <c r="A1047" s="15">
        <v>3</v>
      </c>
      <c r="B1047" s="91" t="str">
        <f t="shared" si="18"/>
        <v>205-A</v>
      </c>
      <c r="C1047" s="150" t="s">
        <v>856</v>
      </c>
      <c r="D1047" s="15"/>
      <c r="E1047" s="15"/>
      <c r="F1047" s="15"/>
      <c r="G1047" s="15"/>
      <c r="H1047" s="15"/>
      <c r="I1047" s="15"/>
      <c r="J1047" s="15"/>
      <c r="K1047" s="15" t="s">
        <v>679</v>
      </c>
      <c r="L1047" s="15" t="s">
        <v>857</v>
      </c>
      <c r="M1047" s="15" t="s">
        <v>858</v>
      </c>
      <c r="N1047" s="15" t="s">
        <v>592</v>
      </c>
      <c r="O1047" s="15">
        <v>15</v>
      </c>
      <c r="P1047" s="15">
        <v>1943</v>
      </c>
      <c r="Q1047" s="15" t="s">
        <v>592</v>
      </c>
      <c r="R1047" s="15">
        <v>13</v>
      </c>
      <c r="S1047" s="15">
        <v>2004</v>
      </c>
      <c r="T1047" s="15"/>
      <c r="U1047" s="16" t="s">
        <v>327</v>
      </c>
      <c r="V1047" s="16"/>
      <c r="W1047" s="16"/>
      <c r="X1047" s="21" t="s">
        <v>1815</v>
      </c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</row>
    <row r="1048" spans="1:37" ht="42" x14ac:dyDescent="0.15">
      <c r="A1048" s="15">
        <v>3</v>
      </c>
      <c r="B1048" s="91" t="str">
        <f t="shared" si="18"/>
        <v>205-A</v>
      </c>
      <c r="C1048" s="150" t="s">
        <v>856</v>
      </c>
      <c r="D1048" s="15"/>
      <c r="E1048" s="15"/>
      <c r="F1048" s="15"/>
      <c r="G1048" s="15"/>
      <c r="H1048" s="15"/>
      <c r="I1048" s="15"/>
      <c r="J1048" s="15"/>
      <c r="K1048" s="15"/>
      <c r="L1048" s="15"/>
      <c r="M1048" s="15" t="s">
        <v>858</v>
      </c>
      <c r="N1048" s="15"/>
      <c r="O1048" s="15"/>
      <c r="P1048" s="15"/>
      <c r="Q1048" s="15"/>
      <c r="R1048" s="15"/>
      <c r="S1048" s="15"/>
      <c r="T1048" s="15"/>
      <c r="U1048" s="16"/>
      <c r="V1048" s="16"/>
      <c r="W1048" s="16"/>
      <c r="X1048" s="21" t="s">
        <v>1816</v>
      </c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</row>
    <row r="1049" spans="1:37" ht="14" x14ac:dyDescent="0.15">
      <c r="A1049" s="15">
        <v>3</v>
      </c>
      <c r="B1049" s="91" t="str">
        <f t="shared" si="18"/>
        <v>205-A</v>
      </c>
      <c r="C1049" s="150" t="s">
        <v>856</v>
      </c>
      <c r="D1049" s="15"/>
      <c r="E1049" s="15"/>
      <c r="F1049" s="15"/>
      <c r="G1049" s="15"/>
      <c r="H1049" s="15"/>
      <c r="I1049" s="15"/>
      <c r="J1049" s="15"/>
      <c r="K1049" s="15" t="s">
        <v>1002</v>
      </c>
      <c r="L1049" s="15"/>
      <c r="M1049" s="15" t="s">
        <v>1001</v>
      </c>
      <c r="N1049" s="15"/>
      <c r="O1049" s="15"/>
      <c r="P1049" s="15">
        <v>1918</v>
      </c>
      <c r="Q1049" s="15"/>
      <c r="R1049" s="15"/>
      <c r="S1049" s="15">
        <v>1986</v>
      </c>
      <c r="T1049" s="15"/>
      <c r="U1049" s="16"/>
      <c r="V1049" s="16"/>
      <c r="W1049" s="16"/>
      <c r="X1049" s="21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</row>
    <row r="1050" spans="1:37" ht="25" customHeight="1" x14ac:dyDescent="0.15">
      <c r="A1050" s="15">
        <v>3</v>
      </c>
      <c r="B1050" s="91" t="str">
        <f t="shared" si="18"/>
        <v>205-A</v>
      </c>
      <c r="C1050" s="150" t="s">
        <v>856</v>
      </c>
      <c r="D1050" s="15"/>
      <c r="E1050" s="15"/>
      <c r="F1050" s="15"/>
      <c r="G1050" s="15"/>
      <c r="H1050" s="15"/>
      <c r="I1050" s="15"/>
      <c r="J1050" s="15"/>
      <c r="K1050" s="15" t="s">
        <v>1159</v>
      </c>
      <c r="L1050" s="15" t="s">
        <v>816</v>
      </c>
      <c r="M1050" s="15" t="s">
        <v>1001</v>
      </c>
      <c r="N1050" s="15"/>
      <c r="O1050" s="15"/>
      <c r="P1050" s="15">
        <v>1817</v>
      </c>
      <c r="Q1050" s="15"/>
      <c r="R1050" s="15"/>
      <c r="S1050" s="15">
        <v>1997</v>
      </c>
      <c r="T1050" s="15"/>
      <c r="U1050" s="16"/>
      <c r="V1050" s="16"/>
      <c r="W1050" s="16"/>
      <c r="X1050" s="21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</row>
    <row r="1051" spans="1:37" s="5" customFormat="1" ht="42" x14ac:dyDescent="0.15">
      <c r="A1051" s="28">
        <v>3</v>
      </c>
      <c r="B1051" s="68" t="str">
        <f t="shared" si="18"/>
        <v>206</v>
      </c>
      <c r="C1051" s="130">
        <v>206</v>
      </c>
      <c r="D1051" s="28" t="s">
        <v>472</v>
      </c>
      <c r="E1051" s="28" t="s">
        <v>938</v>
      </c>
      <c r="F1051" s="28" t="s">
        <v>442</v>
      </c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9"/>
      <c r="V1051" s="29"/>
      <c r="W1051" s="29"/>
      <c r="X1051" s="59" t="s">
        <v>1541</v>
      </c>
      <c r="Y1051" s="65" t="s">
        <v>2057</v>
      </c>
      <c r="Z1051" s="84"/>
      <c r="AA1051" s="84"/>
      <c r="AB1051" s="84"/>
      <c r="AC1051" s="84"/>
      <c r="AD1051" s="84"/>
      <c r="AE1051" s="84"/>
      <c r="AF1051" s="84"/>
      <c r="AG1051" s="84"/>
      <c r="AH1051" s="84"/>
      <c r="AI1051" s="84"/>
      <c r="AJ1051" s="84"/>
      <c r="AK1051" s="84"/>
    </row>
    <row r="1052" spans="1:37" ht="14" x14ac:dyDescent="0.15">
      <c r="A1052" s="15">
        <v>3</v>
      </c>
      <c r="B1052" s="91" t="str">
        <f t="shared" si="18"/>
        <v>206</v>
      </c>
      <c r="C1052" s="150">
        <v>206</v>
      </c>
      <c r="D1052" s="15"/>
      <c r="E1052" s="15"/>
      <c r="F1052" s="15"/>
      <c r="G1052" s="15"/>
      <c r="H1052" s="15"/>
      <c r="I1052" s="15"/>
      <c r="J1052" s="15"/>
      <c r="K1052" s="15" t="s">
        <v>472</v>
      </c>
      <c r="L1052" s="15" t="s">
        <v>938</v>
      </c>
      <c r="M1052" s="15" t="s">
        <v>1726</v>
      </c>
      <c r="N1052" s="15"/>
      <c r="O1052" s="15"/>
      <c r="P1052" s="15">
        <v>1882</v>
      </c>
      <c r="Q1052" s="15" t="s">
        <v>996</v>
      </c>
      <c r="R1052" s="15">
        <v>28</v>
      </c>
      <c r="S1052" s="15">
        <v>1962</v>
      </c>
      <c r="T1052" s="15"/>
      <c r="U1052" s="16"/>
      <c r="V1052" s="16"/>
      <c r="W1052" s="16"/>
      <c r="X1052" s="21" t="s">
        <v>917</v>
      </c>
      <c r="Y1052" s="17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</row>
    <row r="1053" spans="1:37" s="44" customFormat="1" ht="14" x14ac:dyDescent="0.15">
      <c r="A1053" s="15">
        <v>3</v>
      </c>
      <c r="B1053" s="91" t="str">
        <f t="shared" si="18"/>
        <v>206</v>
      </c>
      <c r="C1053" s="150">
        <v>206</v>
      </c>
      <c r="D1053" s="15"/>
      <c r="E1053" s="15"/>
      <c r="F1053" s="15"/>
      <c r="G1053" s="15"/>
      <c r="H1053" s="15"/>
      <c r="I1053" s="15"/>
      <c r="J1053" s="15"/>
      <c r="K1053" s="15" t="s">
        <v>930</v>
      </c>
      <c r="L1053" s="15" t="s">
        <v>816</v>
      </c>
      <c r="M1053" s="15" t="s">
        <v>442</v>
      </c>
      <c r="N1053" s="15"/>
      <c r="O1053" s="15"/>
      <c r="P1053" s="15">
        <v>1888</v>
      </c>
      <c r="Q1053" s="15"/>
      <c r="R1053" s="15"/>
      <c r="S1053" s="15">
        <v>1978</v>
      </c>
      <c r="T1053" s="15"/>
      <c r="U1053" s="16"/>
      <c r="V1053" s="16"/>
      <c r="W1053" s="16"/>
      <c r="X1053" s="21"/>
      <c r="Y1053" s="17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</row>
    <row r="1054" spans="1:37" s="39" customFormat="1" ht="28" x14ac:dyDescent="0.15">
      <c r="A1054" s="15">
        <v>3</v>
      </c>
      <c r="B1054" s="91" t="str">
        <f t="shared" si="18"/>
        <v>206</v>
      </c>
      <c r="C1054" s="150">
        <v>206</v>
      </c>
      <c r="D1054" s="15"/>
      <c r="E1054" s="15"/>
      <c r="F1054" s="15"/>
      <c r="G1054" s="15"/>
      <c r="H1054" s="15"/>
      <c r="I1054" s="15"/>
      <c r="J1054" s="15"/>
      <c r="K1054" s="15" t="s">
        <v>425</v>
      </c>
      <c r="L1054" s="15" t="s">
        <v>693</v>
      </c>
      <c r="M1054" s="15" t="s">
        <v>443</v>
      </c>
      <c r="N1054" s="15"/>
      <c r="O1054" s="15"/>
      <c r="P1054" s="15">
        <v>1942</v>
      </c>
      <c r="Q1054" s="15" t="s">
        <v>659</v>
      </c>
      <c r="R1054" s="15">
        <v>15</v>
      </c>
      <c r="S1054" s="15">
        <v>1971</v>
      </c>
      <c r="T1054" s="15"/>
      <c r="U1054" s="16"/>
      <c r="V1054" s="16"/>
      <c r="W1054" s="16"/>
      <c r="X1054" s="21" t="s">
        <v>444</v>
      </c>
      <c r="Y1054" s="17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</row>
    <row r="1055" spans="1:37" s="44" customFormat="1" ht="14" x14ac:dyDescent="0.15">
      <c r="A1055" s="15">
        <v>3</v>
      </c>
      <c r="B1055" s="91" t="str">
        <f t="shared" si="18"/>
        <v>206</v>
      </c>
      <c r="C1055" s="150">
        <v>206</v>
      </c>
      <c r="D1055" s="15"/>
      <c r="E1055" s="15"/>
      <c r="F1055" s="15"/>
      <c r="G1055" s="15"/>
      <c r="H1055" s="15"/>
      <c r="I1055" s="15"/>
      <c r="J1055" s="15"/>
      <c r="K1055" s="15" t="s">
        <v>445</v>
      </c>
      <c r="L1055" s="15" t="s">
        <v>446</v>
      </c>
      <c r="M1055" s="15" t="s">
        <v>443</v>
      </c>
      <c r="N1055" s="15"/>
      <c r="O1055" s="15"/>
      <c r="P1055" s="15"/>
      <c r="Q1055" s="15"/>
      <c r="R1055" s="15"/>
      <c r="S1055" s="15"/>
      <c r="T1055" s="15"/>
      <c r="U1055" s="16"/>
      <c r="V1055" s="16"/>
      <c r="W1055" s="16"/>
      <c r="X1055" s="21"/>
      <c r="Y1055" s="17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</row>
    <row r="1056" spans="1:37" s="39" customFormat="1" ht="28" x14ac:dyDescent="0.15">
      <c r="A1056" s="15">
        <v>3</v>
      </c>
      <c r="B1056" s="91" t="str">
        <f t="shared" si="18"/>
        <v>206</v>
      </c>
      <c r="C1056" s="150">
        <v>206</v>
      </c>
      <c r="D1056" s="15"/>
      <c r="E1056" s="15"/>
      <c r="F1056" s="15"/>
      <c r="G1056" s="15"/>
      <c r="H1056" s="15"/>
      <c r="I1056" s="15"/>
      <c r="J1056" s="15"/>
      <c r="K1056" s="15" t="s">
        <v>472</v>
      </c>
      <c r="L1056" s="15" t="s">
        <v>447</v>
      </c>
      <c r="M1056" s="15" t="s">
        <v>1727</v>
      </c>
      <c r="N1056" s="15"/>
      <c r="O1056" s="15"/>
      <c r="P1056" s="15">
        <v>1936</v>
      </c>
      <c r="Q1056" s="15" t="s">
        <v>545</v>
      </c>
      <c r="R1056" s="15">
        <v>30</v>
      </c>
      <c r="S1056" s="15">
        <v>1945</v>
      </c>
      <c r="T1056" s="15"/>
      <c r="U1056" s="16"/>
      <c r="V1056" s="16"/>
      <c r="W1056" s="16"/>
      <c r="X1056" s="21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</row>
    <row r="1057" spans="1:37" ht="42" x14ac:dyDescent="0.15">
      <c r="A1057" s="28">
        <v>3</v>
      </c>
      <c r="B1057" s="68" t="str">
        <f t="shared" si="18"/>
        <v>207</v>
      </c>
      <c r="C1057" s="130">
        <v>207</v>
      </c>
      <c r="D1057" s="28" t="s">
        <v>472</v>
      </c>
      <c r="E1057" s="28"/>
      <c r="F1057" s="28" t="s">
        <v>799</v>
      </c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9"/>
      <c r="V1057" s="29"/>
      <c r="W1057" s="29"/>
      <c r="X1057" s="59" t="s">
        <v>1439</v>
      </c>
      <c r="Y1057" s="65" t="s">
        <v>2057</v>
      </c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</row>
    <row r="1058" spans="1:37" s="5" customFormat="1" ht="14" x14ac:dyDescent="0.15">
      <c r="A1058" s="11">
        <v>3</v>
      </c>
      <c r="B1058" s="91" t="str">
        <f t="shared" si="18"/>
        <v>207</v>
      </c>
      <c r="C1058" s="154">
        <v>207</v>
      </c>
      <c r="D1058" s="11"/>
      <c r="E1058" s="11"/>
      <c r="F1058" s="11"/>
      <c r="G1058" s="11"/>
      <c r="H1058" s="11"/>
      <c r="I1058" s="11"/>
      <c r="J1058" s="11"/>
      <c r="K1058" s="11" t="s">
        <v>307</v>
      </c>
      <c r="L1058" s="11"/>
      <c r="M1058" s="11" t="s">
        <v>799</v>
      </c>
      <c r="N1058" s="11"/>
      <c r="O1058" s="11"/>
      <c r="P1058" s="11">
        <v>1824</v>
      </c>
      <c r="Q1058" s="31" t="s">
        <v>592</v>
      </c>
      <c r="R1058" s="11">
        <v>28</v>
      </c>
      <c r="S1058" s="11">
        <v>1910</v>
      </c>
      <c r="T1058" s="11"/>
      <c r="U1058" s="12"/>
      <c r="V1058" s="12"/>
      <c r="W1058" s="12"/>
      <c r="X1058" s="21"/>
      <c r="Y1058" s="13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</row>
    <row r="1059" spans="1:37" ht="14" x14ac:dyDescent="0.15">
      <c r="A1059" s="15">
        <v>3</v>
      </c>
      <c r="B1059" s="91" t="str">
        <f t="shared" si="18"/>
        <v>207</v>
      </c>
      <c r="C1059" s="150">
        <v>207</v>
      </c>
      <c r="D1059" s="15"/>
      <c r="E1059" s="15"/>
      <c r="F1059" s="15"/>
      <c r="G1059" s="15"/>
      <c r="H1059" s="15"/>
      <c r="I1059" s="15"/>
      <c r="J1059" s="15"/>
      <c r="K1059" s="15" t="s">
        <v>472</v>
      </c>
      <c r="L1059" s="15"/>
      <c r="M1059" s="15" t="s">
        <v>799</v>
      </c>
      <c r="N1059" s="15"/>
      <c r="O1059" s="15"/>
      <c r="P1059" s="15"/>
      <c r="Q1059" s="15"/>
      <c r="R1059" s="15"/>
      <c r="S1059" s="15"/>
      <c r="T1059" s="15"/>
      <c r="U1059" s="16"/>
      <c r="V1059" s="16"/>
      <c r="W1059" s="16"/>
      <c r="X1059" s="21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</row>
    <row r="1060" spans="1:37" ht="28" x14ac:dyDescent="0.15">
      <c r="A1060" s="55">
        <v>3</v>
      </c>
      <c r="B1060" s="68" t="str">
        <f t="shared" si="18"/>
        <v>207-A</v>
      </c>
      <c r="C1060" s="130" t="s">
        <v>1197</v>
      </c>
      <c r="D1060" s="28" t="s">
        <v>970</v>
      </c>
      <c r="E1060" s="28" t="s">
        <v>971</v>
      </c>
      <c r="F1060" s="28" t="s">
        <v>972</v>
      </c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9"/>
      <c r="V1060" s="29"/>
      <c r="W1060" s="29"/>
      <c r="X1060" s="59"/>
      <c r="Y1060" s="65" t="s">
        <v>2057</v>
      </c>
      <c r="Z1060" s="65"/>
      <c r="AA1060" s="65"/>
      <c r="AB1060" s="65"/>
      <c r="AC1060" s="65"/>
      <c r="AD1060" s="65"/>
      <c r="AE1060" s="65"/>
      <c r="AF1060" s="65"/>
      <c r="AG1060" s="65"/>
      <c r="AH1060" s="65"/>
      <c r="AI1060" s="65"/>
      <c r="AJ1060" s="65"/>
      <c r="AK1060" s="65"/>
    </row>
    <row r="1061" spans="1:37" ht="28" x14ac:dyDescent="0.15">
      <c r="A1061" s="20">
        <v>3</v>
      </c>
      <c r="B1061" s="91" t="str">
        <f t="shared" si="18"/>
        <v>207-A</v>
      </c>
      <c r="C1061" s="150" t="s">
        <v>1197</v>
      </c>
      <c r="D1061" s="15"/>
      <c r="E1061" s="15"/>
      <c r="F1061" s="15"/>
      <c r="G1061" s="15"/>
      <c r="H1061" s="15"/>
      <c r="I1061" s="15"/>
      <c r="J1061" s="15"/>
      <c r="K1061" s="15" t="s">
        <v>1377</v>
      </c>
      <c r="L1061" s="15"/>
      <c r="M1061" s="15" t="s">
        <v>972</v>
      </c>
      <c r="N1061" s="15"/>
      <c r="O1061" s="15"/>
      <c r="P1061" s="15">
        <v>1912</v>
      </c>
      <c r="Q1061" s="15" t="s">
        <v>932</v>
      </c>
      <c r="R1061" s="15">
        <v>5</v>
      </c>
      <c r="S1061" s="15">
        <v>2009</v>
      </c>
      <c r="T1061" s="15"/>
      <c r="U1061" s="16"/>
      <c r="V1061" s="16"/>
      <c r="W1061" s="16"/>
      <c r="X1061" s="21" t="s">
        <v>1378</v>
      </c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</row>
    <row r="1062" spans="1:37" ht="14" x14ac:dyDescent="0.15">
      <c r="A1062" s="15">
        <v>3</v>
      </c>
      <c r="B1062" s="91" t="str">
        <f t="shared" si="18"/>
        <v>207-A</v>
      </c>
      <c r="C1062" s="150" t="s">
        <v>1197</v>
      </c>
      <c r="D1062" s="15"/>
      <c r="E1062" s="15"/>
      <c r="F1062" s="15"/>
      <c r="G1062" s="15"/>
      <c r="H1062" s="15"/>
      <c r="I1062" s="15"/>
      <c r="J1062" s="15"/>
      <c r="K1062" s="15" t="s">
        <v>970</v>
      </c>
      <c r="L1062" s="15" t="s">
        <v>971</v>
      </c>
      <c r="M1062" s="15" t="s">
        <v>972</v>
      </c>
      <c r="N1062" s="15"/>
      <c r="O1062" s="15"/>
      <c r="P1062" s="15">
        <v>1901</v>
      </c>
      <c r="Q1062" s="15" t="s">
        <v>718</v>
      </c>
      <c r="R1062" s="15">
        <v>27</v>
      </c>
      <c r="S1062" s="15">
        <v>1975</v>
      </c>
      <c r="T1062" s="15"/>
      <c r="U1062" s="16"/>
      <c r="V1062" s="16"/>
      <c r="W1062" s="16"/>
      <c r="X1062" s="21"/>
      <c r="Y1062" s="40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</row>
    <row r="1063" spans="1:37" ht="14" x14ac:dyDescent="0.15">
      <c r="A1063" s="55">
        <v>3</v>
      </c>
      <c r="B1063" s="68" t="str">
        <f t="shared" si="18"/>
        <v>208</v>
      </c>
      <c r="C1063" s="130">
        <v>208</v>
      </c>
      <c r="D1063" s="28" t="s">
        <v>925</v>
      </c>
      <c r="E1063" s="28"/>
      <c r="F1063" s="28" t="s">
        <v>712</v>
      </c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9"/>
      <c r="V1063" s="29"/>
      <c r="W1063" s="29"/>
      <c r="X1063" s="2"/>
      <c r="Y1063" s="65" t="s">
        <v>2057</v>
      </c>
      <c r="Z1063" s="65"/>
      <c r="AA1063" s="65"/>
      <c r="AB1063" s="65"/>
      <c r="AC1063" s="65"/>
      <c r="AD1063" s="65"/>
      <c r="AE1063" s="65"/>
      <c r="AF1063" s="65"/>
      <c r="AG1063" s="65"/>
      <c r="AH1063" s="65"/>
      <c r="AI1063" s="65"/>
      <c r="AJ1063" s="65"/>
      <c r="AK1063" s="65"/>
    </row>
    <row r="1064" spans="1:37" s="183" customFormat="1" ht="56" customHeight="1" x14ac:dyDescent="0.15">
      <c r="A1064" s="178">
        <v>3</v>
      </c>
      <c r="B1064" s="177" t="s">
        <v>2437</v>
      </c>
      <c r="C1064" s="179">
        <v>208</v>
      </c>
      <c r="D1064" s="180"/>
      <c r="E1064" s="180"/>
      <c r="F1064" s="180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180"/>
      <c r="U1064" s="181"/>
      <c r="V1064" s="181"/>
      <c r="W1064" s="181"/>
      <c r="X1064" s="190" t="s">
        <v>2262</v>
      </c>
      <c r="Y1064" s="191"/>
      <c r="Z1064" s="191"/>
      <c r="AA1064" s="182"/>
      <c r="AB1064" s="182"/>
      <c r="AC1064" s="182"/>
      <c r="AD1064" s="182"/>
      <c r="AE1064" s="182"/>
      <c r="AF1064" s="182"/>
      <c r="AG1064" s="182"/>
      <c r="AH1064" s="182"/>
      <c r="AI1064" s="182"/>
      <c r="AJ1064" s="182"/>
      <c r="AK1064" s="182"/>
    </row>
    <row r="1065" spans="1:37" s="5" customFormat="1" ht="16" customHeight="1" x14ac:dyDescent="0.15">
      <c r="A1065" s="20">
        <v>3</v>
      </c>
      <c r="B1065" s="91" t="str">
        <f t="shared" si="18"/>
        <v>208</v>
      </c>
      <c r="C1065" s="150">
        <v>208</v>
      </c>
      <c r="D1065" s="15"/>
      <c r="E1065" s="15"/>
      <c r="F1065" s="15"/>
      <c r="G1065" s="15"/>
      <c r="H1065" s="15"/>
      <c r="I1065" s="15"/>
      <c r="J1065" s="15"/>
      <c r="K1065" s="15" t="s">
        <v>925</v>
      </c>
      <c r="L1065" s="15"/>
      <c r="M1065" s="15" t="s">
        <v>712</v>
      </c>
      <c r="N1065" s="15"/>
      <c r="O1065" s="15"/>
      <c r="P1065" s="15">
        <v>1830</v>
      </c>
      <c r="Q1065" s="15" t="s">
        <v>336</v>
      </c>
      <c r="R1065" s="15">
        <v>15</v>
      </c>
      <c r="S1065" s="15">
        <v>1882</v>
      </c>
      <c r="T1065" s="15"/>
      <c r="U1065" s="16"/>
      <c r="V1065" s="16"/>
      <c r="W1065" s="16"/>
      <c r="X1065" s="21" t="s">
        <v>135</v>
      </c>
      <c r="Y1065" s="17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</row>
    <row r="1066" spans="1:37" ht="14" x14ac:dyDescent="0.15">
      <c r="A1066" s="55">
        <v>3</v>
      </c>
      <c r="B1066" s="68" t="str">
        <f t="shared" ref="B1066:B1129" si="19">TEXT(C1066,"000")</f>
        <v>209</v>
      </c>
      <c r="C1066" s="130">
        <v>209</v>
      </c>
      <c r="D1066" s="28" t="s">
        <v>685</v>
      </c>
      <c r="E1066" s="28" t="s">
        <v>280</v>
      </c>
      <c r="F1066" s="28" t="s">
        <v>1383</v>
      </c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9"/>
      <c r="V1066" s="29"/>
      <c r="W1066" s="29"/>
      <c r="X1066" s="59"/>
      <c r="Y1066" s="65" t="s">
        <v>2057</v>
      </c>
      <c r="Z1066" s="65"/>
      <c r="AA1066" s="65"/>
      <c r="AB1066" s="65"/>
      <c r="AC1066" s="65"/>
      <c r="AD1066" s="65"/>
      <c r="AE1066" s="65"/>
      <c r="AF1066" s="65"/>
      <c r="AG1066" s="65"/>
      <c r="AH1066" s="65"/>
      <c r="AI1066" s="65"/>
      <c r="AJ1066" s="65"/>
      <c r="AK1066" s="65"/>
    </row>
    <row r="1067" spans="1:37" s="44" customFormat="1" ht="14" x14ac:dyDescent="0.15">
      <c r="A1067" s="25">
        <v>3</v>
      </c>
      <c r="B1067" s="91" t="str">
        <f t="shared" si="19"/>
        <v>209</v>
      </c>
      <c r="C1067" s="154">
        <v>209</v>
      </c>
      <c r="D1067" s="11" t="s">
        <v>685</v>
      </c>
      <c r="E1067" s="11" t="s">
        <v>280</v>
      </c>
      <c r="F1067" s="11" t="s">
        <v>1383</v>
      </c>
      <c r="G1067" s="11"/>
      <c r="H1067" s="11"/>
      <c r="I1067" s="11"/>
      <c r="J1067" s="11"/>
      <c r="K1067" s="11"/>
      <c r="L1067" s="11"/>
      <c r="M1067" s="11" t="s">
        <v>682</v>
      </c>
      <c r="N1067" s="11"/>
      <c r="O1067" s="11"/>
      <c r="P1067" s="11"/>
      <c r="Q1067" s="11"/>
      <c r="R1067" s="11"/>
      <c r="S1067" s="11"/>
      <c r="T1067" s="11"/>
      <c r="U1067" s="12"/>
      <c r="V1067" s="12"/>
      <c r="W1067" s="12"/>
      <c r="X1067" s="21"/>
      <c r="Y1067" s="13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</row>
    <row r="1068" spans="1:37" ht="14" x14ac:dyDescent="0.15">
      <c r="A1068" s="25">
        <v>3</v>
      </c>
      <c r="B1068" s="91" t="str">
        <f t="shared" si="19"/>
        <v>209</v>
      </c>
      <c r="C1068" s="154">
        <v>209</v>
      </c>
      <c r="D1068" s="11"/>
      <c r="E1068" s="11"/>
      <c r="F1068" s="11"/>
      <c r="G1068" s="11"/>
      <c r="H1068" s="11"/>
      <c r="I1068" s="11"/>
      <c r="J1068" s="11"/>
      <c r="K1068" s="11" t="s">
        <v>685</v>
      </c>
      <c r="L1068" s="11" t="s">
        <v>280</v>
      </c>
      <c r="M1068" s="11" t="s">
        <v>1383</v>
      </c>
      <c r="N1068" s="11"/>
      <c r="O1068" s="11"/>
      <c r="P1068" s="11">
        <v>1855</v>
      </c>
      <c r="Q1068" s="11"/>
      <c r="R1068" s="11"/>
      <c r="S1068" s="11">
        <v>1930</v>
      </c>
      <c r="T1068" s="11"/>
      <c r="U1068" s="12"/>
      <c r="V1068" s="12"/>
      <c r="W1068" s="12"/>
      <c r="X1068" s="21"/>
      <c r="Y1068" s="13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</row>
    <row r="1069" spans="1:37" ht="28" x14ac:dyDescent="0.15">
      <c r="A1069" s="20">
        <v>3</v>
      </c>
      <c r="B1069" s="91" t="str">
        <f t="shared" si="19"/>
        <v>209</v>
      </c>
      <c r="C1069" s="150">
        <v>209</v>
      </c>
      <c r="D1069" s="15"/>
      <c r="E1069" s="15"/>
      <c r="F1069" s="15"/>
      <c r="G1069" s="15"/>
      <c r="H1069" s="15"/>
      <c r="I1069" s="15" t="s">
        <v>1453</v>
      </c>
      <c r="J1069" s="15"/>
      <c r="K1069" s="15" t="s">
        <v>1451</v>
      </c>
      <c r="L1069" s="15"/>
      <c r="M1069" s="15" t="s">
        <v>1383</v>
      </c>
      <c r="N1069" s="15"/>
      <c r="O1069" s="15"/>
      <c r="P1069" s="15">
        <v>1837</v>
      </c>
      <c r="Q1069" s="15" t="s">
        <v>659</v>
      </c>
      <c r="R1069" s="15">
        <v>23</v>
      </c>
      <c r="S1069" s="15">
        <v>1911</v>
      </c>
      <c r="T1069" s="15"/>
      <c r="U1069" s="16"/>
      <c r="V1069" s="16"/>
      <c r="W1069" s="16"/>
      <c r="X1069" s="21" t="s">
        <v>1452</v>
      </c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</row>
    <row r="1070" spans="1:37" ht="14" x14ac:dyDescent="0.15">
      <c r="A1070" s="28">
        <v>3</v>
      </c>
      <c r="B1070" s="68" t="str">
        <f t="shared" si="19"/>
        <v>210</v>
      </c>
      <c r="C1070" s="130">
        <v>210</v>
      </c>
      <c r="D1070" s="28" t="s">
        <v>240</v>
      </c>
      <c r="E1070" s="28" t="s">
        <v>844</v>
      </c>
      <c r="F1070" s="28" t="s">
        <v>1109</v>
      </c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9"/>
      <c r="V1070" s="29"/>
      <c r="W1070" s="29"/>
      <c r="X1070" s="59"/>
      <c r="Y1070" s="65" t="s">
        <v>2057</v>
      </c>
      <c r="Z1070" s="65"/>
      <c r="AA1070" s="65"/>
      <c r="AB1070" s="65"/>
      <c r="AC1070" s="65"/>
      <c r="AD1070" s="65"/>
      <c r="AE1070" s="65"/>
      <c r="AF1070" s="65"/>
      <c r="AG1070" s="65"/>
      <c r="AH1070" s="65"/>
      <c r="AI1070" s="65"/>
      <c r="AJ1070" s="65"/>
      <c r="AK1070" s="65"/>
    </row>
    <row r="1071" spans="1:37" s="44" customFormat="1" ht="28" x14ac:dyDescent="0.15">
      <c r="A1071" s="15">
        <v>3</v>
      </c>
      <c r="B1071" s="91" t="str">
        <f t="shared" si="19"/>
        <v>210</v>
      </c>
      <c r="C1071" s="150">
        <v>210</v>
      </c>
      <c r="D1071" s="15"/>
      <c r="E1071" s="15"/>
      <c r="F1071" s="15"/>
      <c r="G1071" s="15"/>
      <c r="H1071" s="15"/>
      <c r="I1071" s="15"/>
      <c r="J1071" s="15">
        <v>1</v>
      </c>
      <c r="K1071" s="15" t="s">
        <v>1043</v>
      </c>
      <c r="L1071" s="15" t="s">
        <v>240</v>
      </c>
      <c r="M1071" s="15" t="s">
        <v>1109</v>
      </c>
      <c r="N1071" s="15"/>
      <c r="O1071" s="15"/>
      <c r="P1071" s="15">
        <v>1895</v>
      </c>
      <c r="Q1071" s="15" t="s">
        <v>932</v>
      </c>
      <c r="R1071" s="15">
        <v>5</v>
      </c>
      <c r="S1071" s="15">
        <v>1961</v>
      </c>
      <c r="T1071" s="15"/>
      <c r="U1071" s="16"/>
      <c r="V1071" s="16"/>
      <c r="W1071" s="16"/>
      <c r="X1071" s="21" t="s">
        <v>730</v>
      </c>
      <c r="Y1071" s="17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</row>
    <row r="1072" spans="1:37" s="44" customFormat="1" ht="14" x14ac:dyDescent="0.15">
      <c r="A1072" s="15">
        <v>3</v>
      </c>
      <c r="B1072" s="91" t="str">
        <f t="shared" si="19"/>
        <v>210</v>
      </c>
      <c r="C1072" s="150">
        <v>210</v>
      </c>
      <c r="D1072" s="15"/>
      <c r="E1072" s="15"/>
      <c r="F1072" s="15" t="s">
        <v>1109</v>
      </c>
      <c r="G1072" s="15"/>
      <c r="H1072" s="15"/>
      <c r="I1072" s="15"/>
      <c r="J1072" s="15"/>
      <c r="K1072" s="15"/>
      <c r="L1072" s="15"/>
      <c r="M1072" s="15" t="s">
        <v>682</v>
      </c>
      <c r="N1072" s="15"/>
      <c r="O1072" s="15"/>
      <c r="P1072" s="15"/>
      <c r="Q1072" s="15"/>
      <c r="R1072" s="15"/>
      <c r="S1072" s="15"/>
      <c r="T1072" s="15"/>
      <c r="U1072" s="16"/>
      <c r="V1072" s="16"/>
      <c r="W1072" s="16"/>
      <c r="X1072" s="21"/>
      <c r="Y1072" s="17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</row>
    <row r="1073" spans="1:37" ht="14" x14ac:dyDescent="0.15">
      <c r="A1073" s="15">
        <v>3</v>
      </c>
      <c r="B1073" s="98" t="str">
        <f t="shared" si="19"/>
        <v>210</v>
      </c>
      <c r="C1073" s="150">
        <v>210</v>
      </c>
      <c r="D1073" s="15"/>
      <c r="E1073" s="15"/>
      <c r="F1073" s="15"/>
      <c r="G1073" s="15"/>
      <c r="H1073" s="15"/>
      <c r="I1073" s="15"/>
      <c r="J1073" s="15">
        <v>3</v>
      </c>
      <c r="K1073" s="17" t="s">
        <v>471</v>
      </c>
      <c r="L1073" s="15" t="s">
        <v>243</v>
      </c>
      <c r="M1073" s="89" t="s">
        <v>1109</v>
      </c>
      <c r="N1073" s="15"/>
      <c r="O1073" s="15"/>
      <c r="P1073" s="15">
        <v>1905</v>
      </c>
      <c r="Q1073" s="15"/>
      <c r="R1073" s="15"/>
      <c r="S1073" s="15">
        <v>1909</v>
      </c>
      <c r="T1073" s="15"/>
      <c r="U1073" s="16"/>
      <c r="V1073" s="16"/>
      <c r="W1073" s="16"/>
      <c r="X1073" s="21" t="s">
        <v>878</v>
      </c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</row>
    <row r="1074" spans="1:37" ht="14" x14ac:dyDescent="0.15">
      <c r="A1074" s="15">
        <v>3</v>
      </c>
      <c r="B1074" s="91" t="str">
        <f t="shared" si="19"/>
        <v>210</v>
      </c>
      <c r="C1074" s="150">
        <v>210</v>
      </c>
      <c r="D1074" s="15" t="s">
        <v>240</v>
      </c>
      <c r="E1074" s="15" t="s">
        <v>844</v>
      </c>
      <c r="F1074" s="15" t="s">
        <v>1109</v>
      </c>
      <c r="G1074" s="15"/>
      <c r="H1074" s="15"/>
      <c r="I1074" s="15"/>
      <c r="J1074" s="15"/>
      <c r="K1074" s="15"/>
      <c r="L1074" s="15"/>
      <c r="M1074" s="15" t="s">
        <v>682</v>
      </c>
      <c r="N1074" s="15"/>
      <c r="O1074" s="15"/>
      <c r="P1074" s="15"/>
      <c r="Q1074" s="15"/>
      <c r="R1074" s="15"/>
      <c r="S1074" s="15"/>
      <c r="T1074" s="15"/>
      <c r="U1074" s="16"/>
      <c r="V1074" s="16"/>
      <c r="W1074" s="16"/>
      <c r="X1074" s="21"/>
      <c r="Y1074" s="17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</row>
    <row r="1075" spans="1:37" ht="28" x14ac:dyDescent="0.15">
      <c r="A1075" s="15">
        <v>3</v>
      </c>
      <c r="B1075" s="91" t="str">
        <f t="shared" si="19"/>
        <v>210</v>
      </c>
      <c r="C1075" s="150">
        <v>210</v>
      </c>
      <c r="D1075" s="15"/>
      <c r="E1075" s="15"/>
      <c r="F1075" s="15"/>
      <c r="G1075" s="15"/>
      <c r="H1075" s="15"/>
      <c r="I1075" s="15"/>
      <c r="J1075" s="15">
        <v>5</v>
      </c>
      <c r="K1075" s="15" t="s">
        <v>879</v>
      </c>
      <c r="L1075" s="15" t="s">
        <v>880</v>
      </c>
      <c r="M1075" s="15" t="s">
        <v>1109</v>
      </c>
      <c r="N1075" s="15"/>
      <c r="O1075" s="15"/>
      <c r="P1075" s="15">
        <v>1863</v>
      </c>
      <c r="Q1075" s="15"/>
      <c r="R1075" s="15"/>
      <c r="S1075" s="15">
        <v>1931</v>
      </c>
      <c r="T1075" s="15"/>
      <c r="U1075" s="16"/>
      <c r="V1075" s="16"/>
      <c r="W1075" s="16"/>
      <c r="X1075" s="21" t="s">
        <v>33</v>
      </c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</row>
    <row r="1076" spans="1:37" ht="14" x14ac:dyDescent="0.15">
      <c r="A1076" s="15">
        <v>3</v>
      </c>
      <c r="B1076" s="91" t="str">
        <f t="shared" si="19"/>
        <v>210</v>
      </c>
      <c r="C1076" s="150">
        <v>210</v>
      </c>
      <c r="D1076" s="15"/>
      <c r="E1076" s="15"/>
      <c r="F1076" s="15"/>
      <c r="G1076" s="15"/>
      <c r="H1076" s="15"/>
      <c r="I1076" s="15"/>
      <c r="J1076" s="15">
        <v>6</v>
      </c>
      <c r="K1076" s="15" t="s">
        <v>240</v>
      </c>
      <c r="L1076" s="15" t="s">
        <v>34</v>
      </c>
      <c r="M1076" s="15" t="s">
        <v>1109</v>
      </c>
      <c r="N1076" s="15"/>
      <c r="O1076" s="15"/>
      <c r="P1076" s="15">
        <v>1863</v>
      </c>
      <c r="Q1076" s="15"/>
      <c r="R1076" s="15"/>
      <c r="S1076" s="15">
        <v>1942</v>
      </c>
      <c r="T1076" s="15"/>
      <c r="U1076" s="16"/>
      <c r="V1076" s="16"/>
      <c r="W1076" s="16"/>
      <c r="X1076" s="21" t="s">
        <v>730</v>
      </c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</row>
    <row r="1077" spans="1:37" s="44" customFormat="1" ht="14" x14ac:dyDescent="0.15">
      <c r="A1077" s="28">
        <v>3</v>
      </c>
      <c r="B1077" s="68" t="str">
        <f t="shared" si="19"/>
        <v>211</v>
      </c>
      <c r="C1077" s="130">
        <v>211</v>
      </c>
      <c r="D1077" s="28" t="s">
        <v>965</v>
      </c>
      <c r="E1077" s="28"/>
      <c r="F1077" s="28" t="s">
        <v>884</v>
      </c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9"/>
      <c r="V1077" s="29"/>
      <c r="W1077" s="29"/>
      <c r="X1077" s="59"/>
      <c r="Y1077" s="65" t="s">
        <v>2057</v>
      </c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</row>
    <row r="1078" spans="1:37" ht="14" x14ac:dyDescent="0.15">
      <c r="A1078" s="15">
        <v>3</v>
      </c>
      <c r="B1078" s="91" t="str">
        <f t="shared" si="19"/>
        <v>211</v>
      </c>
      <c r="C1078" s="150">
        <v>211</v>
      </c>
      <c r="D1078" s="15"/>
      <c r="E1078" s="15"/>
      <c r="F1078" s="15"/>
      <c r="G1078" s="15"/>
      <c r="H1078" s="15"/>
      <c r="I1078" s="15"/>
      <c r="J1078" s="15"/>
      <c r="K1078" s="15" t="s">
        <v>965</v>
      </c>
      <c r="L1078" s="15" t="s">
        <v>1454</v>
      </c>
      <c r="M1078" s="15" t="s">
        <v>884</v>
      </c>
      <c r="N1078" s="15"/>
      <c r="O1078" s="15"/>
      <c r="P1078" s="15">
        <v>1860</v>
      </c>
      <c r="Q1078" s="15"/>
      <c r="R1078" s="15"/>
      <c r="S1078" s="15">
        <v>1922</v>
      </c>
      <c r="T1078" s="15"/>
      <c r="U1078" s="16"/>
      <c r="V1078" s="16"/>
      <c r="W1078" s="16"/>
      <c r="X1078" s="21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</row>
    <row r="1079" spans="1:37" ht="28" x14ac:dyDescent="0.15">
      <c r="A1079" s="15">
        <v>3</v>
      </c>
      <c r="B1079" s="91" t="str">
        <f t="shared" si="19"/>
        <v>211</v>
      </c>
      <c r="C1079" s="150">
        <v>211</v>
      </c>
      <c r="D1079" s="15"/>
      <c r="E1079" s="15"/>
      <c r="F1079" s="15"/>
      <c r="G1079" s="15"/>
      <c r="H1079" s="15"/>
      <c r="I1079" s="15"/>
      <c r="J1079" s="15"/>
      <c r="K1079" s="15" t="s">
        <v>966</v>
      </c>
      <c r="L1079" s="15" t="s">
        <v>1733</v>
      </c>
      <c r="M1079" s="15" t="s">
        <v>884</v>
      </c>
      <c r="N1079" s="15"/>
      <c r="O1079" s="15"/>
      <c r="P1079" s="15">
        <v>1865</v>
      </c>
      <c r="Q1079" s="15"/>
      <c r="R1079" s="15"/>
      <c r="S1079" s="15">
        <v>1946</v>
      </c>
      <c r="T1079" s="15"/>
      <c r="U1079" s="16"/>
      <c r="V1079" s="16"/>
      <c r="W1079" s="16"/>
      <c r="X1079" s="21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</row>
    <row r="1080" spans="1:37" s="5" customFormat="1" ht="14" x14ac:dyDescent="0.15">
      <c r="A1080" s="55">
        <v>3</v>
      </c>
      <c r="B1080" s="68" t="str">
        <f t="shared" si="19"/>
        <v>212</v>
      </c>
      <c r="C1080" s="130">
        <v>212</v>
      </c>
      <c r="D1080" s="28" t="s">
        <v>1175</v>
      </c>
      <c r="E1080" s="28" t="s">
        <v>844</v>
      </c>
      <c r="F1080" s="28" t="s">
        <v>165</v>
      </c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9"/>
      <c r="V1080" s="29"/>
      <c r="W1080" s="29"/>
      <c r="X1080" s="59"/>
      <c r="Y1080" s="65" t="s">
        <v>2057</v>
      </c>
      <c r="Z1080" s="65"/>
      <c r="AA1080" s="65"/>
      <c r="AB1080" s="65"/>
      <c r="AC1080" s="65"/>
      <c r="AD1080" s="65"/>
      <c r="AE1080" s="65"/>
      <c r="AF1080" s="65"/>
      <c r="AG1080" s="65"/>
      <c r="AH1080" s="65"/>
      <c r="AI1080" s="65"/>
      <c r="AJ1080" s="65"/>
      <c r="AK1080" s="65"/>
    </row>
    <row r="1081" spans="1:37" ht="14" x14ac:dyDescent="0.15">
      <c r="A1081" s="25"/>
      <c r="B1081" s="91" t="str">
        <f t="shared" si="19"/>
        <v>212</v>
      </c>
      <c r="C1081" s="154">
        <v>212</v>
      </c>
      <c r="D1081" s="11"/>
      <c r="E1081" s="11"/>
      <c r="F1081" s="11"/>
      <c r="G1081" s="11"/>
      <c r="H1081" s="11"/>
      <c r="I1081" s="11"/>
      <c r="J1081" s="11"/>
      <c r="K1081" s="11" t="s">
        <v>1175</v>
      </c>
      <c r="L1081" s="21" t="s">
        <v>1632</v>
      </c>
      <c r="M1081" s="11" t="s">
        <v>165</v>
      </c>
      <c r="N1081" s="11"/>
      <c r="O1081" s="11"/>
      <c r="P1081" s="11">
        <v>1858</v>
      </c>
      <c r="Q1081" s="11"/>
      <c r="R1081" s="11"/>
      <c r="S1081" s="11">
        <v>1931</v>
      </c>
      <c r="T1081" s="11"/>
      <c r="U1081" s="12"/>
      <c r="V1081" s="12"/>
      <c r="W1081" s="12"/>
      <c r="X1081" s="21" t="s">
        <v>729</v>
      </c>
      <c r="Y1081" s="13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</row>
    <row r="1082" spans="1:37" s="44" customFormat="1" ht="14" x14ac:dyDescent="0.15">
      <c r="A1082" s="25"/>
      <c r="B1082" s="91" t="str">
        <f t="shared" si="19"/>
        <v>212</v>
      </c>
      <c r="C1082" s="154">
        <v>212</v>
      </c>
      <c r="D1082" s="11"/>
      <c r="E1082" s="11"/>
      <c r="F1082" s="11"/>
      <c r="G1082" s="11"/>
      <c r="H1082" s="11"/>
      <c r="I1082" s="11"/>
      <c r="J1082" s="11"/>
      <c r="K1082" s="11" t="s">
        <v>772</v>
      </c>
      <c r="L1082" s="21" t="s">
        <v>1159</v>
      </c>
      <c r="M1082" s="11" t="s">
        <v>1055</v>
      </c>
      <c r="N1082" s="11"/>
      <c r="O1082" s="11"/>
      <c r="P1082" s="11">
        <v>1854</v>
      </c>
      <c r="Q1082" s="11"/>
      <c r="R1082" s="11"/>
      <c r="S1082" s="11">
        <v>1921</v>
      </c>
      <c r="T1082" s="11"/>
      <c r="U1082" s="12"/>
      <c r="V1082" s="12"/>
      <c r="W1082" s="12"/>
      <c r="X1082" s="21" t="s">
        <v>1410</v>
      </c>
      <c r="Y1082" s="13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</row>
    <row r="1083" spans="1:37" s="44" customFormat="1" ht="14" x14ac:dyDescent="0.15">
      <c r="A1083" s="25"/>
      <c r="B1083" s="91" t="str">
        <f t="shared" si="19"/>
        <v>212 A</v>
      </c>
      <c r="C1083" s="131" t="s">
        <v>1633</v>
      </c>
      <c r="D1083" s="11"/>
      <c r="E1083" s="11"/>
      <c r="F1083" s="11"/>
      <c r="G1083" s="11"/>
      <c r="H1083" s="11"/>
      <c r="I1083" s="11"/>
      <c r="J1083" s="11"/>
      <c r="K1083" s="11" t="s">
        <v>681</v>
      </c>
      <c r="L1083" s="11" t="s">
        <v>243</v>
      </c>
      <c r="M1083" s="11" t="s">
        <v>1137</v>
      </c>
      <c r="N1083" s="11"/>
      <c r="O1083" s="11"/>
      <c r="P1083" s="11">
        <v>1880</v>
      </c>
      <c r="Q1083" s="11"/>
      <c r="R1083" s="11"/>
      <c r="S1083" s="11">
        <v>1953</v>
      </c>
      <c r="T1083" s="11"/>
      <c r="U1083" s="12"/>
      <c r="V1083" s="12"/>
      <c r="W1083" s="12"/>
      <c r="X1083" s="21" t="s">
        <v>1411</v>
      </c>
      <c r="Y1083" s="43" t="s">
        <v>2057</v>
      </c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</row>
    <row r="1084" spans="1:37" ht="28" x14ac:dyDescent="0.15">
      <c r="A1084" s="55">
        <v>3</v>
      </c>
      <c r="B1084" s="68" t="str">
        <f t="shared" si="19"/>
        <v>212 A</v>
      </c>
      <c r="C1084" s="130" t="s">
        <v>1633</v>
      </c>
      <c r="D1084" s="28" t="s">
        <v>1144</v>
      </c>
      <c r="E1084" s="28"/>
      <c r="F1084" s="28" t="s">
        <v>866</v>
      </c>
      <c r="G1084" s="28"/>
      <c r="H1084" s="28"/>
      <c r="I1084" s="28"/>
      <c r="J1084" s="28"/>
      <c r="K1084" s="28" t="s">
        <v>792</v>
      </c>
      <c r="L1084" s="28" t="s">
        <v>816</v>
      </c>
      <c r="M1084" s="28" t="s">
        <v>1137</v>
      </c>
      <c r="N1084" s="28"/>
      <c r="O1084" s="28"/>
      <c r="P1084" s="28">
        <v>1880</v>
      </c>
      <c r="Q1084" s="28"/>
      <c r="R1084" s="28"/>
      <c r="S1084" s="28">
        <v>1943</v>
      </c>
      <c r="T1084" s="28"/>
      <c r="U1084" s="29"/>
      <c r="V1084" s="29"/>
      <c r="W1084" s="29"/>
      <c r="X1084" s="59" t="s">
        <v>1412</v>
      </c>
      <c r="Y1084" s="65"/>
      <c r="Z1084" s="65"/>
      <c r="AA1084" s="65"/>
      <c r="AB1084" s="65"/>
      <c r="AC1084" s="65"/>
      <c r="AD1084" s="65"/>
      <c r="AE1084" s="65"/>
      <c r="AF1084" s="65"/>
      <c r="AG1084" s="65"/>
      <c r="AH1084" s="65"/>
      <c r="AI1084" s="65"/>
      <c r="AJ1084" s="65"/>
      <c r="AK1084" s="65"/>
    </row>
    <row r="1085" spans="1:37" s="44" customFormat="1" ht="14" x14ac:dyDescent="0.15">
      <c r="A1085" s="28">
        <v>3</v>
      </c>
      <c r="B1085" s="68" t="str">
        <f t="shared" si="19"/>
        <v>212-A</v>
      </c>
      <c r="C1085" s="130" t="s">
        <v>218</v>
      </c>
      <c r="D1085" s="28" t="s">
        <v>707</v>
      </c>
      <c r="E1085" s="28" t="s">
        <v>813</v>
      </c>
      <c r="F1085" s="28" t="s">
        <v>866</v>
      </c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9"/>
      <c r="V1085" s="29"/>
      <c r="W1085" s="29"/>
      <c r="X1085" s="59"/>
      <c r="Y1085" s="86" t="s">
        <v>2057</v>
      </c>
      <c r="Z1085" s="65"/>
      <c r="AA1085" s="65"/>
      <c r="AB1085" s="65"/>
      <c r="AC1085" s="65"/>
      <c r="AD1085" s="65"/>
      <c r="AE1085" s="65"/>
      <c r="AF1085" s="65"/>
      <c r="AG1085" s="65"/>
      <c r="AH1085" s="65"/>
      <c r="AI1085" s="65"/>
      <c r="AJ1085" s="65"/>
      <c r="AK1085" s="65"/>
    </row>
    <row r="1086" spans="1:37" s="5" customFormat="1" ht="28" x14ac:dyDescent="0.15">
      <c r="A1086" s="21">
        <v>3</v>
      </c>
      <c r="B1086" s="91" t="str">
        <f t="shared" si="19"/>
        <v>212-A</v>
      </c>
      <c r="C1086" s="131" t="s">
        <v>218</v>
      </c>
      <c r="D1086" s="21"/>
      <c r="E1086" s="21"/>
      <c r="F1086" s="21"/>
      <c r="G1086" s="21"/>
      <c r="H1086" s="21"/>
      <c r="I1086" s="21"/>
      <c r="J1086" s="21"/>
      <c r="K1086" s="21" t="s">
        <v>1135</v>
      </c>
      <c r="L1086" s="21" t="s">
        <v>471</v>
      </c>
      <c r="M1086" s="21" t="s">
        <v>1137</v>
      </c>
      <c r="N1086" s="21"/>
      <c r="O1086" s="21"/>
      <c r="P1086" s="21"/>
      <c r="Q1086" s="21" t="s">
        <v>923</v>
      </c>
      <c r="R1086" s="21">
        <v>11</v>
      </c>
      <c r="S1086" s="21">
        <v>1943</v>
      </c>
      <c r="T1086" s="21"/>
      <c r="U1086" s="37"/>
      <c r="V1086" s="37"/>
      <c r="W1086" s="37"/>
      <c r="X1086" s="21"/>
      <c r="Y1086" s="83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</row>
    <row r="1087" spans="1:37" s="44" customFormat="1" ht="25" customHeight="1" x14ac:dyDescent="0.15">
      <c r="A1087" s="15">
        <v>3</v>
      </c>
      <c r="B1087" s="91" t="str">
        <f t="shared" si="19"/>
        <v>212-A</v>
      </c>
      <c r="C1087" s="150" t="s">
        <v>218</v>
      </c>
      <c r="D1087" s="15"/>
      <c r="E1087" s="15"/>
      <c r="F1087" s="15"/>
      <c r="G1087" s="15"/>
      <c r="H1087" s="15"/>
      <c r="I1087" s="15"/>
      <c r="J1087" s="15"/>
      <c r="K1087" s="15" t="s">
        <v>219</v>
      </c>
      <c r="L1087" s="15" t="s">
        <v>243</v>
      </c>
      <c r="M1087" s="15" t="s">
        <v>1137</v>
      </c>
      <c r="N1087" s="15"/>
      <c r="O1087" s="15"/>
      <c r="P1087" s="15"/>
      <c r="Q1087" s="15" t="s">
        <v>220</v>
      </c>
      <c r="R1087" s="15">
        <v>3</v>
      </c>
      <c r="S1087" s="15">
        <v>1953</v>
      </c>
      <c r="T1087" s="15"/>
      <c r="U1087" s="16"/>
      <c r="V1087" s="16"/>
      <c r="W1087" s="16"/>
      <c r="X1087" s="21"/>
      <c r="Y1087" s="40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</row>
    <row r="1088" spans="1:37" ht="14" x14ac:dyDescent="0.15">
      <c r="A1088" s="15">
        <v>3</v>
      </c>
      <c r="B1088" s="91" t="str">
        <f t="shared" si="19"/>
        <v>212-A</v>
      </c>
      <c r="C1088" s="150" t="s">
        <v>218</v>
      </c>
      <c r="D1088" s="15"/>
      <c r="E1088" s="15"/>
      <c r="F1088" s="15"/>
      <c r="G1088" s="15"/>
      <c r="H1088" s="15"/>
      <c r="I1088" s="15"/>
      <c r="J1088" s="15"/>
      <c r="K1088" s="15" t="s">
        <v>445</v>
      </c>
      <c r="L1088" s="15" t="s">
        <v>963</v>
      </c>
      <c r="M1088" s="15" t="s">
        <v>866</v>
      </c>
      <c r="N1088" s="15"/>
      <c r="O1088" s="15"/>
      <c r="P1088" s="15">
        <v>1906</v>
      </c>
      <c r="Q1088" s="15" t="s">
        <v>656</v>
      </c>
      <c r="R1088" s="15"/>
      <c r="S1088" s="15">
        <v>1977</v>
      </c>
      <c r="T1088" s="15"/>
      <c r="U1088" s="16"/>
      <c r="V1088" s="16"/>
      <c r="W1088" s="16"/>
      <c r="X1088" s="21"/>
      <c r="Y1088" s="40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</row>
    <row r="1089" spans="1:37" s="5" customFormat="1" ht="14" x14ac:dyDescent="0.15">
      <c r="A1089" s="15">
        <v>3</v>
      </c>
      <c r="B1089" s="91" t="str">
        <f t="shared" si="19"/>
        <v>212-A</v>
      </c>
      <c r="C1089" s="150" t="s">
        <v>218</v>
      </c>
      <c r="D1089" s="15"/>
      <c r="E1089" s="15"/>
      <c r="F1089" s="15"/>
      <c r="G1089" s="15"/>
      <c r="H1089" s="15"/>
      <c r="I1089" s="15"/>
      <c r="J1089" s="15"/>
      <c r="K1089" s="15" t="s">
        <v>1144</v>
      </c>
      <c r="L1089" s="15"/>
      <c r="M1089" s="15" t="s">
        <v>866</v>
      </c>
      <c r="N1089" s="15"/>
      <c r="O1089" s="15"/>
      <c r="P1089" s="15">
        <v>1899</v>
      </c>
      <c r="Q1089" s="15"/>
      <c r="R1089" s="15"/>
      <c r="S1089" s="15">
        <v>1983</v>
      </c>
      <c r="T1089" s="15"/>
      <c r="U1089" s="16"/>
      <c r="V1089" s="16"/>
      <c r="W1089" s="16"/>
      <c r="X1089" s="21"/>
      <c r="Y1089" s="40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</row>
    <row r="1090" spans="1:37" ht="14" x14ac:dyDescent="0.15">
      <c r="A1090" s="28">
        <v>3</v>
      </c>
      <c r="B1090" s="68" t="str">
        <f t="shared" si="19"/>
        <v>213</v>
      </c>
      <c r="C1090" s="130">
        <v>213</v>
      </c>
      <c r="D1090" s="28" t="s">
        <v>707</v>
      </c>
      <c r="E1090" s="28" t="s">
        <v>813</v>
      </c>
      <c r="F1090" s="28" t="s">
        <v>866</v>
      </c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9"/>
      <c r="V1090" s="29"/>
      <c r="W1090" s="29"/>
      <c r="X1090" s="59"/>
      <c r="Y1090" s="86" t="s">
        <v>2057</v>
      </c>
      <c r="Z1090" s="65"/>
      <c r="AA1090" s="65"/>
      <c r="AB1090" s="65"/>
      <c r="AC1090" s="65"/>
      <c r="AD1090" s="65"/>
      <c r="AE1090" s="65"/>
      <c r="AF1090" s="65"/>
      <c r="AG1090" s="65"/>
      <c r="AH1090" s="65"/>
      <c r="AI1090" s="65"/>
      <c r="AJ1090" s="65"/>
      <c r="AK1090" s="65"/>
    </row>
    <row r="1091" spans="1:37" ht="14" x14ac:dyDescent="0.15">
      <c r="A1091" s="15">
        <v>3</v>
      </c>
      <c r="B1091" s="91" t="str">
        <f t="shared" si="19"/>
        <v>213</v>
      </c>
      <c r="C1091" s="150">
        <v>213</v>
      </c>
      <c r="D1091" s="15"/>
      <c r="E1091" s="15"/>
      <c r="F1091" s="15"/>
      <c r="G1091" s="15"/>
      <c r="H1091" s="15"/>
      <c r="I1091" s="15"/>
      <c r="J1091" s="15"/>
      <c r="K1091" s="15" t="s">
        <v>221</v>
      </c>
      <c r="L1091" s="15" t="s">
        <v>810</v>
      </c>
      <c r="M1091" s="15" t="s">
        <v>866</v>
      </c>
      <c r="N1091" s="15"/>
      <c r="O1091" s="15"/>
      <c r="P1091" s="15">
        <v>1909</v>
      </c>
      <c r="Q1091" s="15"/>
      <c r="R1091" s="15"/>
      <c r="S1091" s="15">
        <v>1909</v>
      </c>
      <c r="T1091" s="15">
        <f>S1091-P1091</f>
        <v>0</v>
      </c>
      <c r="U1091" s="16"/>
      <c r="V1091" s="16"/>
      <c r="W1091" s="16"/>
      <c r="X1091" s="21" t="s">
        <v>222</v>
      </c>
      <c r="Y1091" s="40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</row>
    <row r="1092" spans="1:37" s="44" customFormat="1" ht="14" x14ac:dyDescent="0.15">
      <c r="A1092" s="15">
        <v>3</v>
      </c>
      <c r="B1092" s="91" t="str">
        <f t="shared" si="19"/>
        <v>213</v>
      </c>
      <c r="C1092" s="150">
        <v>213</v>
      </c>
      <c r="D1092" s="15"/>
      <c r="E1092" s="15"/>
      <c r="F1092" s="15"/>
      <c r="G1092" s="15"/>
      <c r="H1092" s="15"/>
      <c r="I1092" s="15"/>
      <c r="J1092" s="15"/>
      <c r="K1092" s="15" t="s">
        <v>1175</v>
      </c>
      <c r="L1092" s="15" t="s">
        <v>223</v>
      </c>
      <c r="M1092" s="15" t="s">
        <v>866</v>
      </c>
      <c r="N1092" s="15"/>
      <c r="O1092" s="15"/>
      <c r="P1092" s="15">
        <v>1896</v>
      </c>
      <c r="Q1092" s="15"/>
      <c r="R1092" s="15"/>
      <c r="S1092" s="15">
        <v>1913</v>
      </c>
      <c r="T1092" s="15">
        <f>S1092-P1092</f>
        <v>17</v>
      </c>
      <c r="U1092" s="16"/>
      <c r="V1092" s="16" t="s">
        <v>326</v>
      </c>
      <c r="W1092" s="16"/>
      <c r="X1092" s="21" t="s">
        <v>1307</v>
      </c>
      <c r="Y1092" s="40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</row>
    <row r="1093" spans="1:37" ht="14" x14ac:dyDescent="0.15">
      <c r="A1093" s="15">
        <v>3</v>
      </c>
      <c r="B1093" s="91" t="str">
        <f t="shared" si="19"/>
        <v>213</v>
      </c>
      <c r="C1093" s="150">
        <v>213</v>
      </c>
      <c r="D1093" s="15"/>
      <c r="E1093" s="15"/>
      <c r="F1093" s="15"/>
      <c r="G1093" s="15"/>
      <c r="H1093" s="15"/>
      <c r="I1093" s="15"/>
      <c r="J1093" s="15"/>
      <c r="K1093" s="15" t="s">
        <v>852</v>
      </c>
      <c r="L1093" s="15" t="s">
        <v>853</v>
      </c>
      <c r="M1093" s="15" t="s">
        <v>866</v>
      </c>
      <c r="N1093" s="15"/>
      <c r="O1093" s="15"/>
      <c r="P1093" s="15">
        <v>1853</v>
      </c>
      <c r="Q1093" s="15"/>
      <c r="R1093" s="15"/>
      <c r="S1093" s="15">
        <v>1942</v>
      </c>
      <c r="T1093" s="15">
        <f>S1093-P1093</f>
        <v>89</v>
      </c>
      <c r="U1093" s="16"/>
      <c r="V1093" s="16"/>
      <c r="W1093" s="16"/>
      <c r="X1093" s="21"/>
      <c r="Y1093" s="40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</row>
    <row r="1094" spans="1:37" s="5" customFormat="1" ht="14" x14ac:dyDescent="0.15">
      <c r="A1094" s="15">
        <v>3</v>
      </c>
      <c r="B1094" s="91" t="str">
        <f t="shared" si="19"/>
        <v>213</v>
      </c>
      <c r="C1094" s="150">
        <v>213</v>
      </c>
      <c r="D1094" s="15"/>
      <c r="E1094" s="15"/>
      <c r="F1094" s="15"/>
      <c r="G1094" s="15"/>
      <c r="H1094" s="15"/>
      <c r="I1094" s="15"/>
      <c r="J1094" s="15"/>
      <c r="K1094" s="15" t="s">
        <v>707</v>
      </c>
      <c r="L1094" s="15" t="s">
        <v>813</v>
      </c>
      <c r="M1094" s="15" t="s">
        <v>866</v>
      </c>
      <c r="N1094" s="15"/>
      <c r="O1094" s="15"/>
      <c r="P1094" s="15">
        <v>1856</v>
      </c>
      <c r="Q1094" s="15"/>
      <c r="R1094" s="15"/>
      <c r="S1094" s="15">
        <v>1946</v>
      </c>
      <c r="T1094" s="15">
        <f>S1094-P1094</f>
        <v>90</v>
      </c>
      <c r="U1094" s="16"/>
      <c r="V1094" s="16"/>
      <c r="W1094" s="16"/>
      <c r="X1094" s="21"/>
      <c r="Y1094" s="40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</row>
    <row r="1095" spans="1:37" ht="42" x14ac:dyDescent="0.15">
      <c r="A1095" s="28">
        <v>3</v>
      </c>
      <c r="B1095" s="68" t="str">
        <f t="shared" si="19"/>
        <v>214</v>
      </c>
      <c r="C1095" s="130">
        <v>214</v>
      </c>
      <c r="D1095" s="28" t="s">
        <v>970</v>
      </c>
      <c r="E1095" s="28" t="s">
        <v>1429</v>
      </c>
      <c r="F1095" s="28" t="s">
        <v>866</v>
      </c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9"/>
      <c r="V1095" s="29"/>
      <c r="W1095" s="29"/>
      <c r="X1095" s="59" t="s">
        <v>1499</v>
      </c>
      <c r="Y1095" s="86" t="s">
        <v>2057</v>
      </c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</row>
    <row r="1096" spans="1:37" ht="14" x14ac:dyDescent="0.15">
      <c r="A1096" s="15">
        <v>3</v>
      </c>
      <c r="B1096" s="91" t="str">
        <f t="shared" si="19"/>
        <v>214</v>
      </c>
      <c r="C1096" s="150">
        <v>214</v>
      </c>
      <c r="D1096" s="15"/>
      <c r="E1096" s="15"/>
      <c r="F1096" s="15"/>
      <c r="G1096" s="15"/>
      <c r="H1096" s="15"/>
      <c r="I1096" s="15"/>
      <c r="J1096" s="15"/>
      <c r="K1096" s="15" t="s">
        <v>970</v>
      </c>
      <c r="L1096" s="15" t="s">
        <v>1429</v>
      </c>
      <c r="M1096" s="15" t="s">
        <v>866</v>
      </c>
      <c r="N1096" s="15"/>
      <c r="O1096" s="15"/>
      <c r="P1096" s="15">
        <v>1881</v>
      </c>
      <c r="Q1096" s="15" t="s">
        <v>996</v>
      </c>
      <c r="R1096" s="15">
        <v>16</v>
      </c>
      <c r="S1096" s="15">
        <v>1960</v>
      </c>
      <c r="T1096" s="15"/>
      <c r="U1096" s="16"/>
      <c r="V1096" s="16"/>
      <c r="W1096" s="16"/>
      <c r="X1096" s="21" t="s">
        <v>625</v>
      </c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</row>
    <row r="1097" spans="1:37" s="44" customFormat="1" ht="28" x14ac:dyDescent="0.15">
      <c r="A1097" s="15">
        <v>3</v>
      </c>
      <c r="B1097" s="91" t="str">
        <f t="shared" si="19"/>
        <v>214</v>
      </c>
      <c r="C1097" s="150">
        <v>214</v>
      </c>
      <c r="D1097" s="15"/>
      <c r="E1097" s="15"/>
      <c r="F1097" s="15"/>
      <c r="G1097" s="15"/>
      <c r="H1097" s="15"/>
      <c r="I1097" s="15"/>
      <c r="J1097" s="15"/>
      <c r="K1097" s="15" t="s">
        <v>471</v>
      </c>
      <c r="L1097" s="15" t="s">
        <v>626</v>
      </c>
      <c r="M1097" s="15" t="s">
        <v>866</v>
      </c>
      <c r="N1097" s="15"/>
      <c r="O1097" s="15"/>
      <c r="P1097" s="15">
        <v>1880</v>
      </c>
      <c r="Q1097" s="19" t="s">
        <v>656</v>
      </c>
      <c r="R1097" s="19">
        <v>8</v>
      </c>
      <c r="S1097" s="19">
        <v>1960</v>
      </c>
      <c r="T1097" s="19"/>
      <c r="U1097" s="27"/>
      <c r="V1097" s="27"/>
      <c r="W1097" s="27"/>
      <c r="X1097" s="35" t="s">
        <v>730</v>
      </c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</row>
    <row r="1098" spans="1:37" ht="28" x14ac:dyDescent="0.15">
      <c r="A1098" s="28">
        <v>3</v>
      </c>
      <c r="B1098" s="68" t="str">
        <f t="shared" si="19"/>
        <v>214-A</v>
      </c>
      <c r="C1098" s="130" t="s">
        <v>854</v>
      </c>
      <c r="D1098" s="28" t="s">
        <v>425</v>
      </c>
      <c r="E1098" s="28" t="s">
        <v>263</v>
      </c>
      <c r="F1098" s="28" t="s">
        <v>866</v>
      </c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34"/>
      <c r="R1098" s="34"/>
      <c r="S1098" s="34"/>
      <c r="T1098" s="34"/>
      <c r="U1098" s="54"/>
      <c r="V1098" s="54"/>
      <c r="W1098" s="54"/>
      <c r="X1098" s="94"/>
      <c r="Y1098" s="86" t="s">
        <v>2057</v>
      </c>
      <c r="Z1098" s="65"/>
      <c r="AA1098" s="65"/>
      <c r="AB1098" s="65"/>
      <c r="AC1098" s="65"/>
      <c r="AD1098" s="65"/>
      <c r="AE1098" s="65"/>
      <c r="AF1098" s="65"/>
      <c r="AG1098" s="65"/>
      <c r="AH1098" s="65"/>
      <c r="AI1098" s="65"/>
      <c r="AJ1098" s="65"/>
      <c r="AK1098" s="65"/>
    </row>
    <row r="1099" spans="1:37" s="5" customFormat="1" ht="28" x14ac:dyDescent="0.15">
      <c r="A1099" s="15">
        <v>3</v>
      </c>
      <c r="B1099" s="91" t="str">
        <f t="shared" si="19"/>
        <v>214-A</v>
      </c>
      <c r="C1099" s="150" t="s">
        <v>854</v>
      </c>
      <c r="D1099" s="15"/>
      <c r="E1099" s="15"/>
      <c r="F1099" s="15"/>
      <c r="G1099" s="15"/>
      <c r="H1099" s="15"/>
      <c r="I1099" s="15"/>
      <c r="J1099" s="15"/>
      <c r="K1099" s="15" t="s">
        <v>425</v>
      </c>
      <c r="L1099" s="15" t="s">
        <v>263</v>
      </c>
      <c r="M1099" s="15" t="s">
        <v>866</v>
      </c>
      <c r="N1099" s="15" t="s">
        <v>659</v>
      </c>
      <c r="O1099" s="15">
        <v>13</v>
      </c>
      <c r="P1099" s="15">
        <v>1916</v>
      </c>
      <c r="Q1099" s="19" t="s">
        <v>592</v>
      </c>
      <c r="R1099" s="19">
        <v>8</v>
      </c>
      <c r="S1099" s="19">
        <v>1993</v>
      </c>
      <c r="T1099" s="19"/>
      <c r="U1099" s="27"/>
      <c r="V1099" s="27"/>
      <c r="W1099" s="27"/>
      <c r="X1099" s="23" t="s">
        <v>729</v>
      </c>
      <c r="Y1099" s="40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</row>
    <row r="1100" spans="1:37" ht="14" x14ac:dyDescent="0.15">
      <c r="A1100" s="55">
        <v>3</v>
      </c>
      <c r="B1100" s="68" t="str">
        <f t="shared" si="19"/>
        <v>215</v>
      </c>
      <c r="C1100" s="130">
        <v>215</v>
      </c>
      <c r="D1100" s="28" t="s">
        <v>679</v>
      </c>
      <c r="E1100" s="28" t="s">
        <v>810</v>
      </c>
      <c r="F1100" s="28" t="s">
        <v>1303</v>
      </c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9"/>
      <c r="V1100" s="29"/>
      <c r="W1100" s="29"/>
      <c r="X1100" s="59"/>
      <c r="Y1100" s="65" t="s">
        <v>2057</v>
      </c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</row>
    <row r="1101" spans="1:37" s="5" customFormat="1" ht="14" x14ac:dyDescent="0.15">
      <c r="A1101" s="20">
        <v>3</v>
      </c>
      <c r="B1101" s="91" t="str">
        <f t="shared" si="19"/>
        <v>215</v>
      </c>
      <c r="C1101" s="150">
        <v>215</v>
      </c>
      <c r="D1101" s="15"/>
      <c r="E1101" s="15"/>
      <c r="F1101" s="15"/>
      <c r="G1101" s="15"/>
      <c r="H1101" s="15"/>
      <c r="I1101" s="15"/>
      <c r="J1101" s="15"/>
      <c r="K1101" s="15" t="s">
        <v>679</v>
      </c>
      <c r="L1101" s="15" t="s">
        <v>810</v>
      </c>
      <c r="M1101" s="15" t="s">
        <v>1303</v>
      </c>
      <c r="N1101" s="15"/>
      <c r="O1101" s="15"/>
      <c r="P1101" s="15">
        <v>1866</v>
      </c>
      <c r="Q1101" s="15"/>
      <c r="R1101" s="15"/>
      <c r="S1101" s="15">
        <v>1942</v>
      </c>
      <c r="T1101" s="15">
        <f>S1101-P1101</f>
        <v>76</v>
      </c>
      <c r="U1101" s="16"/>
      <c r="V1101" s="16"/>
      <c r="W1101" s="16"/>
      <c r="X1101" s="21" t="s">
        <v>1305</v>
      </c>
      <c r="Y1101" s="1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</row>
    <row r="1102" spans="1:37" ht="14" x14ac:dyDescent="0.15">
      <c r="A1102" s="20">
        <v>3</v>
      </c>
      <c r="B1102" s="91" t="str">
        <f t="shared" si="19"/>
        <v>215</v>
      </c>
      <c r="C1102" s="150">
        <v>215</v>
      </c>
      <c r="D1102" s="15"/>
      <c r="E1102" s="15"/>
      <c r="F1102" s="15"/>
      <c r="G1102" s="15"/>
      <c r="H1102" s="15"/>
      <c r="I1102" s="15"/>
      <c r="J1102" s="15"/>
      <c r="K1102" s="15" t="s">
        <v>1304</v>
      </c>
      <c r="L1102" s="15" t="s">
        <v>171</v>
      </c>
      <c r="M1102" s="15" t="s">
        <v>1303</v>
      </c>
      <c r="N1102" s="15"/>
      <c r="O1102" s="15"/>
      <c r="P1102" s="15">
        <v>1876</v>
      </c>
      <c r="Q1102" s="15"/>
      <c r="R1102" s="15"/>
      <c r="S1102" s="15">
        <v>1941</v>
      </c>
      <c r="T1102" s="15">
        <f>S1102-P1102</f>
        <v>65</v>
      </c>
      <c r="U1102" s="16"/>
      <c r="V1102" s="16"/>
      <c r="W1102" s="16"/>
      <c r="X1102" s="21"/>
      <c r="Y1102" s="17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</row>
    <row r="1103" spans="1:37" ht="13" customHeight="1" x14ac:dyDescent="0.15">
      <c r="A1103" s="20">
        <v>3</v>
      </c>
      <c r="B1103" s="91" t="str">
        <f t="shared" si="19"/>
        <v>215</v>
      </c>
      <c r="C1103" s="150">
        <v>215</v>
      </c>
      <c r="D1103" s="15"/>
      <c r="E1103" s="15"/>
      <c r="F1103" s="15"/>
      <c r="G1103" s="15"/>
      <c r="H1103" s="15"/>
      <c r="I1103" s="15"/>
      <c r="J1103" s="15"/>
      <c r="K1103" s="15" t="s">
        <v>1175</v>
      </c>
      <c r="L1103" s="15" t="s">
        <v>810</v>
      </c>
      <c r="M1103" s="15" t="s">
        <v>1303</v>
      </c>
      <c r="N1103" s="15"/>
      <c r="O1103" s="15"/>
      <c r="P1103" s="15">
        <v>1914</v>
      </c>
      <c r="Q1103" s="15"/>
      <c r="R1103" s="15"/>
      <c r="S1103" s="15">
        <v>1995</v>
      </c>
      <c r="T1103" s="15"/>
      <c r="U1103" s="16"/>
      <c r="V1103" s="16" t="s">
        <v>326</v>
      </c>
      <c r="W1103" s="16"/>
      <c r="X1103" s="21"/>
      <c r="Y1103" s="17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</row>
    <row r="1104" spans="1:37" ht="14" x14ac:dyDescent="0.15">
      <c r="A1104" s="20">
        <v>3</v>
      </c>
      <c r="B1104" s="91" t="str">
        <f t="shared" si="19"/>
        <v>215</v>
      </c>
      <c r="C1104" s="150">
        <v>215</v>
      </c>
      <c r="D1104" s="15"/>
      <c r="E1104" s="15"/>
      <c r="F1104" s="15"/>
      <c r="G1104" s="15"/>
      <c r="H1104" s="15"/>
      <c r="I1104" s="15"/>
      <c r="J1104" s="15"/>
      <c r="K1104" s="15" t="s">
        <v>1306</v>
      </c>
      <c r="L1104" s="15" t="s">
        <v>813</v>
      </c>
      <c r="M1104" s="15" t="s">
        <v>1303</v>
      </c>
      <c r="N1104" s="15"/>
      <c r="O1104" s="15"/>
      <c r="P1104" s="15">
        <v>1903</v>
      </c>
      <c r="Q1104" s="15"/>
      <c r="R1104" s="15"/>
      <c r="S1104" s="15">
        <v>1924</v>
      </c>
      <c r="T1104" s="15">
        <f>S1104-P1104</f>
        <v>21</v>
      </c>
      <c r="U1104" s="16"/>
      <c r="V1104" s="16" t="s">
        <v>326</v>
      </c>
      <c r="W1104" s="16"/>
      <c r="X1104" s="21" t="s">
        <v>1307</v>
      </c>
      <c r="Y1104" s="17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</row>
    <row r="1105" spans="1:37" s="44" customFormat="1" ht="14" x14ac:dyDescent="0.15">
      <c r="A1105" s="55">
        <v>3</v>
      </c>
      <c r="B1105" s="68" t="str">
        <f t="shared" si="19"/>
        <v>216</v>
      </c>
      <c r="C1105" s="130">
        <v>216</v>
      </c>
      <c r="D1105" s="28" t="s">
        <v>1429</v>
      </c>
      <c r="E1105" s="28" t="s">
        <v>170</v>
      </c>
      <c r="F1105" s="28" t="s">
        <v>803</v>
      </c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9"/>
      <c r="V1105" s="29"/>
      <c r="W1105" s="29"/>
      <c r="X1105" s="59"/>
      <c r="Y1105" s="65" t="s">
        <v>2057</v>
      </c>
      <c r="Z1105" s="65"/>
      <c r="AA1105" s="65"/>
      <c r="AB1105" s="65"/>
      <c r="AC1105" s="65"/>
      <c r="AD1105" s="65"/>
      <c r="AE1105" s="65"/>
      <c r="AF1105" s="65"/>
      <c r="AG1105" s="65"/>
      <c r="AH1105" s="65"/>
      <c r="AI1105" s="65"/>
      <c r="AJ1105" s="65"/>
      <c r="AK1105" s="65"/>
    </row>
    <row r="1106" spans="1:37" s="5" customFormat="1" ht="28" x14ac:dyDescent="0.15">
      <c r="A1106" s="20">
        <v>3</v>
      </c>
      <c r="B1106" s="91" t="str">
        <f t="shared" si="19"/>
        <v>216</v>
      </c>
      <c r="C1106" s="150">
        <v>216</v>
      </c>
      <c r="D1106" s="15"/>
      <c r="E1106" s="15"/>
      <c r="F1106" s="15"/>
      <c r="G1106" s="15"/>
      <c r="H1106" s="15"/>
      <c r="I1106" s="15"/>
      <c r="J1106" s="15"/>
      <c r="K1106" s="15" t="s">
        <v>1429</v>
      </c>
      <c r="L1106" s="15" t="s">
        <v>170</v>
      </c>
      <c r="M1106" s="15" t="s">
        <v>803</v>
      </c>
      <c r="N1106" s="15" t="s">
        <v>656</v>
      </c>
      <c r="O1106" s="15">
        <v>8</v>
      </c>
      <c r="P1106" s="15">
        <v>1842</v>
      </c>
      <c r="Q1106" s="15" t="s">
        <v>932</v>
      </c>
      <c r="R1106" s="15">
        <v>2</v>
      </c>
      <c r="S1106" s="15">
        <v>1928</v>
      </c>
      <c r="T1106" s="15"/>
      <c r="U1106" s="16"/>
      <c r="V1106" s="16" t="s">
        <v>326</v>
      </c>
      <c r="W1106" s="16"/>
      <c r="X1106" s="21" t="s">
        <v>597</v>
      </c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</row>
    <row r="1107" spans="1:37" ht="28" x14ac:dyDescent="0.15">
      <c r="A1107" s="20">
        <v>3</v>
      </c>
      <c r="B1107" s="91" t="str">
        <f t="shared" si="19"/>
        <v>216</v>
      </c>
      <c r="C1107" s="150">
        <v>216</v>
      </c>
      <c r="D1107" s="15"/>
      <c r="E1107" s="15"/>
      <c r="F1107" s="15"/>
      <c r="G1107" s="15"/>
      <c r="H1107" s="15"/>
      <c r="I1107" s="15"/>
      <c r="J1107" s="15"/>
      <c r="K1107" s="15" t="s">
        <v>453</v>
      </c>
      <c r="L1107" s="15" t="s">
        <v>236</v>
      </c>
      <c r="M1107" s="15" t="s">
        <v>803</v>
      </c>
      <c r="N1107" s="15" t="s">
        <v>718</v>
      </c>
      <c r="O1107" s="15">
        <v>31</v>
      </c>
      <c r="P1107" s="15">
        <v>1842</v>
      </c>
      <c r="Q1107" s="15" t="s">
        <v>485</v>
      </c>
      <c r="R1107" s="15">
        <v>25</v>
      </c>
      <c r="S1107" s="15">
        <v>1912</v>
      </c>
      <c r="T1107" s="15"/>
      <c r="U1107" s="16"/>
      <c r="V1107" s="16"/>
      <c r="W1107" s="16"/>
      <c r="X1107" s="21" t="s">
        <v>172</v>
      </c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</row>
    <row r="1108" spans="1:37" s="5" customFormat="1" ht="13" customHeight="1" x14ac:dyDescent="0.15">
      <c r="A1108" s="20">
        <v>3</v>
      </c>
      <c r="B1108" s="91" t="str">
        <f t="shared" si="19"/>
        <v>216</v>
      </c>
      <c r="C1108" s="150">
        <v>216</v>
      </c>
      <c r="D1108" s="15"/>
      <c r="E1108" s="15"/>
      <c r="F1108" s="15"/>
      <c r="G1108" s="15"/>
      <c r="H1108" s="15"/>
      <c r="I1108" s="15"/>
      <c r="J1108" s="15"/>
      <c r="K1108" s="15" t="s">
        <v>488</v>
      </c>
      <c r="L1108" s="15"/>
      <c r="M1108" s="15" t="s">
        <v>803</v>
      </c>
      <c r="N1108" s="15"/>
      <c r="O1108" s="15"/>
      <c r="P1108" s="15"/>
      <c r="Q1108" s="15"/>
      <c r="R1108" s="15"/>
      <c r="S1108" s="15"/>
      <c r="T1108" s="15"/>
      <c r="U1108" s="16"/>
      <c r="V1108" s="16"/>
      <c r="W1108" s="16"/>
      <c r="X1108" s="21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</row>
    <row r="1109" spans="1:37" ht="14" x14ac:dyDescent="0.15">
      <c r="A1109" s="20">
        <v>3</v>
      </c>
      <c r="B1109" s="91" t="str">
        <f t="shared" si="19"/>
        <v>216</v>
      </c>
      <c r="C1109" s="150">
        <v>216</v>
      </c>
      <c r="D1109" s="15"/>
      <c r="E1109" s="15"/>
      <c r="F1109" s="15"/>
      <c r="G1109" s="15"/>
      <c r="H1109" s="15"/>
      <c r="I1109" s="15"/>
      <c r="J1109" s="15"/>
      <c r="K1109" s="15" t="s">
        <v>1653</v>
      </c>
      <c r="L1109" s="15" t="s">
        <v>708</v>
      </c>
      <c r="M1109" s="15" t="s">
        <v>803</v>
      </c>
      <c r="N1109" s="15" t="s">
        <v>325</v>
      </c>
      <c r="O1109" s="15">
        <v>17</v>
      </c>
      <c r="P1109" s="15">
        <v>1869</v>
      </c>
      <c r="Q1109" s="15">
        <v>4</v>
      </c>
      <c r="R1109" s="15">
        <v>13</v>
      </c>
      <c r="S1109" s="15">
        <v>1917</v>
      </c>
      <c r="T1109" s="15"/>
      <c r="U1109" s="16"/>
      <c r="V1109" s="16"/>
      <c r="W1109" s="16"/>
      <c r="X1109" s="21"/>
      <c r="Y1109" s="17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</row>
    <row r="1110" spans="1:37" s="44" customFormat="1" ht="13" customHeight="1" x14ac:dyDescent="0.15">
      <c r="A1110" s="55">
        <v>3</v>
      </c>
      <c r="B1110" s="68" t="str">
        <f t="shared" si="19"/>
        <v>216-A</v>
      </c>
      <c r="C1110" s="130" t="s">
        <v>486</v>
      </c>
      <c r="D1110" s="28" t="s">
        <v>472</v>
      </c>
      <c r="E1110" s="28" t="s">
        <v>810</v>
      </c>
      <c r="F1110" s="28" t="s">
        <v>487</v>
      </c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9"/>
      <c r="V1110" s="29"/>
      <c r="W1110" s="29"/>
      <c r="X1110" s="59"/>
      <c r="Y1110" s="65" t="s">
        <v>2057</v>
      </c>
      <c r="Z1110" s="65"/>
      <c r="AA1110" s="65"/>
      <c r="AB1110" s="65"/>
      <c r="AC1110" s="65"/>
      <c r="AD1110" s="65"/>
      <c r="AE1110" s="65"/>
      <c r="AF1110" s="65"/>
      <c r="AG1110" s="65"/>
      <c r="AH1110" s="65"/>
      <c r="AI1110" s="65"/>
      <c r="AJ1110" s="65"/>
      <c r="AK1110" s="65"/>
    </row>
    <row r="1111" spans="1:37" ht="13" customHeight="1" x14ac:dyDescent="0.15">
      <c r="A1111" s="125">
        <v>3</v>
      </c>
      <c r="B1111" s="91" t="str">
        <f t="shared" si="19"/>
        <v>216-A</v>
      </c>
      <c r="C1111" s="153" t="s">
        <v>486</v>
      </c>
      <c r="D1111" s="125" t="s">
        <v>472</v>
      </c>
      <c r="E1111" s="125"/>
      <c r="F1111" s="125" t="s">
        <v>487</v>
      </c>
      <c r="G1111" s="125"/>
      <c r="H1111" s="125"/>
      <c r="I1111" s="125"/>
      <c r="J1111" s="125"/>
      <c r="K1111" s="125"/>
      <c r="L1111" s="125"/>
      <c r="M1111" s="125"/>
      <c r="N1111" s="125"/>
      <c r="O1111" s="125"/>
      <c r="P1111" s="125"/>
      <c r="Q1111" s="125"/>
      <c r="R1111" s="125"/>
      <c r="S1111" s="125"/>
      <c r="T1111" s="125"/>
      <c r="U1111" s="8"/>
      <c r="V1111" s="8"/>
      <c r="W1111" s="8"/>
      <c r="X1111" s="21"/>
      <c r="Y1111" s="9" t="s">
        <v>2057</v>
      </c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</row>
    <row r="1112" spans="1:37" s="5" customFormat="1" ht="13" customHeight="1" x14ac:dyDescent="0.15">
      <c r="A1112" s="20">
        <v>3</v>
      </c>
      <c r="B1112" s="91" t="str">
        <f t="shared" si="19"/>
        <v>216-A</v>
      </c>
      <c r="C1112" s="150" t="s">
        <v>486</v>
      </c>
      <c r="D1112" s="15"/>
      <c r="E1112" s="15"/>
      <c r="F1112" s="15"/>
      <c r="G1112" s="15"/>
      <c r="H1112" s="15"/>
      <c r="I1112" s="15"/>
      <c r="J1112" s="15"/>
      <c r="K1112" s="15" t="s">
        <v>723</v>
      </c>
      <c r="L1112" s="15" t="s">
        <v>810</v>
      </c>
      <c r="M1112" s="15" t="s">
        <v>487</v>
      </c>
      <c r="N1112" s="15"/>
      <c r="O1112" s="15"/>
      <c r="P1112" s="15">
        <v>1907</v>
      </c>
      <c r="Q1112" s="15"/>
      <c r="R1112" s="15"/>
      <c r="S1112" s="15">
        <v>1989</v>
      </c>
      <c r="T1112" s="15"/>
      <c r="U1112" s="16"/>
      <c r="V1112" s="16"/>
      <c r="W1112" s="16"/>
      <c r="X1112" s="21"/>
      <c r="Y1112" s="17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</row>
    <row r="1113" spans="1:37" ht="13" customHeight="1" x14ac:dyDescent="0.15">
      <c r="A1113" s="20">
        <v>3</v>
      </c>
      <c r="B1113" s="91" t="str">
        <f t="shared" si="19"/>
        <v>216-A</v>
      </c>
      <c r="C1113" s="150" t="s">
        <v>486</v>
      </c>
      <c r="D1113" s="15"/>
      <c r="E1113" s="15"/>
      <c r="F1113" s="15"/>
      <c r="G1113" s="15"/>
      <c r="H1113" s="15"/>
      <c r="I1113" s="15"/>
      <c r="J1113" s="15"/>
      <c r="K1113" s="15" t="s">
        <v>173</v>
      </c>
      <c r="L1113" s="15" t="s">
        <v>816</v>
      </c>
      <c r="M1113" s="15" t="s">
        <v>487</v>
      </c>
      <c r="N1113" s="15"/>
      <c r="O1113" s="15"/>
      <c r="P1113" s="15">
        <v>1905</v>
      </c>
      <c r="Q1113" s="15"/>
      <c r="R1113" s="15"/>
      <c r="S1113" s="15">
        <v>1977</v>
      </c>
      <c r="T1113" s="15"/>
      <c r="U1113" s="16"/>
      <c r="V1113" s="16"/>
      <c r="W1113" s="16"/>
      <c r="X1113" s="21" t="s">
        <v>174</v>
      </c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</row>
    <row r="1114" spans="1:37" ht="13" customHeight="1" x14ac:dyDescent="0.15">
      <c r="A1114" s="20">
        <v>3</v>
      </c>
      <c r="B1114" s="91" t="str">
        <f t="shared" si="19"/>
        <v>216-A</v>
      </c>
      <c r="C1114" s="150" t="s">
        <v>486</v>
      </c>
      <c r="D1114" s="15"/>
      <c r="E1114" s="15"/>
      <c r="F1114" s="15"/>
      <c r="G1114" s="15"/>
      <c r="H1114" s="15"/>
      <c r="I1114" s="15"/>
      <c r="J1114" s="15"/>
      <c r="K1114" s="15" t="s">
        <v>175</v>
      </c>
      <c r="L1114" s="15" t="s">
        <v>719</v>
      </c>
      <c r="M1114" s="15" t="s">
        <v>487</v>
      </c>
      <c r="N1114" s="15"/>
      <c r="O1114" s="15"/>
      <c r="P1114" s="15">
        <v>1940</v>
      </c>
      <c r="Q1114" s="15"/>
      <c r="R1114" s="15"/>
      <c r="S1114" s="15">
        <v>1941</v>
      </c>
      <c r="T1114" s="15"/>
      <c r="U1114" s="16"/>
      <c r="V1114" s="16"/>
      <c r="W1114" s="16"/>
      <c r="X1114" s="21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</row>
    <row r="1115" spans="1:37" s="44" customFormat="1" ht="14" x14ac:dyDescent="0.15">
      <c r="A1115" s="15">
        <v>3</v>
      </c>
      <c r="B1115" s="91" t="str">
        <f t="shared" si="19"/>
        <v>216-A</v>
      </c>
      <c r="C1115" s="150" t="s">
        <v>486</v>
      </c>
      <c r="D1115" s="15"/>
      <c r="E1115" s="15"/>
      <c r="F1115" s="15"/>
      <c r="G1115" s="15"/>
      <c r="H1115" s="15"/>
      <c r="I1115" s="15"/>
      <c r="J1115" s="15"/>
      <c r="K1115" s="15" t="s">
        <v>472</v>
      </c>
      <c r="L1115" s="15"/>
      <c r="M1115" s="15" t="s">
        <v>487</v>
      </c>
      <c r="N1115" s="15"/>
      <c r="O1115" s="15"/>
      <c r="P1115" s="15"/>
      <c r="Q1115" s="15"/>
      <c r="R1115" s="15"/>
      <c r="S1115" s="15"/>
      <c r="T1115" s="15"/>
      <c r="U1115" s="16"/>
      <c r="V1115" s="16"/>
      <c r="W1115" s="16"/>
      <c r="X1115" s="21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</row>
    <row r="1116" spans="1:37" ht="14" x14ac:dyDescent="0.15">
      <c r="A1116" s="15">
        <v>3</v>
      </c>
      <c r="B1116" s="91" t="str">
        <f t="shared" si="19"/>
        <v>216-A</v>
      </c>
      <c r="C1116" s="150" t="s">
        <v>486</v>
      </c>
      <c r="D1116" s="15"/>
      <c r="E1116" s="15"/>
      <c r="F1116" s="15"/>
      <c r="G1116" s="15"/>
      <c r="H1116" s="15"/>
      <c r="I1116" s="15"/>
      <c r="J1116" s="15"/>
      <c r="K1116" s="15" t="s">
        <v>612</v>
      </c>
      <c r="L1116" s="15" t="s">
        <v>816</v>
      </c>
      <c r="M1116" s="15" t="s">
        <v>487</v>
      </c>
      <c r="N1116" s="15"/>
      <c r="O1116" s="15"/>
      <c r="P1116" s="15"/>
      <c r="Q1116" s="15">
        <v>9</v>
      </c>
      <c r="R1116" s="15">
        <v>9</v>
      </c>
      <c r="S1116" s="15">
        <v>1977</v>
      </c>
      <c r="T1116" s="15"/>
      <c r="U1116" s="16"/>
      <c r="V1116" s="16"/>
      <c r="W1116" s="16"/>
      <c r="X1116" s="21" t="s">
        <v>730</v>
      </c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</row>
    <row r="1117" spans="1:37" s="5" customFormat="1" ht="14" x14ac:dyDescent="0.15">
      <c r="A1117" s="15">
        <v>3</v>
      </c>
      <c r="B1117" s="91" t="str">
        <f t="shared" si="19"/>
        <v>216-A</v>
      </c>
      <c r="C1117" s="150" t="s">
        <v>486</v>
      </c>
      <c r="D1117" s="15"/>
      <c r="E1117" s="15"/>
      <c r="F1117" s="15"/>
      <c r="G1117" s="15"/>
      <c r="H1117" s="15"/>
      <c r="I1117" s="15"/>
      <c r="J1117" s="15"/>
      <c r="K1117" s="15" t="s">
        <v>668</v>
      </c>
      <c r="L1117" s="15" t="s">
        <v>719</v>
      </c>
      <c r="M1117" s="15" t="s">
        <v>487</v>
      </c>
      <c r="N1117" s="15"/>
      <c r="O1117" s="15"/>
      <c r="P1117" s="15">
        <v>1940</v>
      </c>
      <c r="Q1117" s="15"/>
      <c r="R1117" s="15"/>
      <c r="S1117" s="15">
        <v>1941</v>
      </c>
      <c r="T1117" s="15">
        <f>S1117-P1117</f>
        <v>1</v>
      </c>
      <c r="U1117" s="16"/>
      <c r="V1117" s="16"/>
      <c r="W1117" s="16"/>
      <c r="X1117" s="21" t="s">
        <v>488</v>
      </c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</row>
    <row r="1118" spans="1:37" s="44" customFormat="1" ht="13" customHeight="1" x14ac:dyDescent="0.15">
      <c r="A1118" s="28">
        <v>3</v>
      </c>
      <c r="B1118" s="68" t="str">
        <f t="shared" si="19"/>
        <v>217</v>
      </c>
      <c r="C1118" s="130">
        <v>217</v>
      </c>
      <c r="D1118" s="28" t="s">
        <v>472</v>
      </c>
      <c r="E1118" s="28" t="s">
        <v>810</v>
      </c>
      <c r="F1118" s="28" t="s">
        <v>1281</v>
      </c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9"/>
      <c r="V1118" s="29"/>
      <c r="W1118" s="29"/>
      <c r="X1118" s="59"/>
      <c r="Y1118" s="65" t="s">
        <v>2057</v>
      </c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</row>
    <row r="1119" spans="1:37" ht="14" x14ac:dyDescent="0.15">
      <c r="A1119" s="15">
        <v>3</v>
      </c>
      <c r="B1119" s="91" t="str">
        <f t="shared" si="19"/>
        <v>217</v>
      </c>
      <c r="C1119" s="150">
        <v>217</v>
      </c>
      <c r="D1119" s="15"/>
      <c r="E1119" s="15"/>
      <c r="F1119" s="15"/>
      <c r="G1119" s="15"/>
      <c r="H1119" s="15"/>
      <c r="I1119" s="15"/>
      <c r="J1119" s="15"/>
      <c r="K1119" s="15" t="s">
        <v>1455</v>
      </c>
      <c r="L1119" s="15" t="s">
        <v>243</v>
      </c>
      <c r="M1119" s="15" t="s">
        <v>1281</v>
      </c>
      <c r="N1119" s="15"/>
      <c r="O1119" s="15"/>
      <c r="P1119" s="15">
        <v>1878</v>
      </c>
      <c r="Q1119" s="15">
        <v>4</v>
      </c>
      <c r="R1119" s="15">
        <v>28</v>
      </c>
      <c r="S1119" s="15">
        <v>1959</v>
      </c>
      <c r="T1119" s="15"/>
      <c r="U1119" s="16"/>
      <c r="V1119" s="16"/>
      <c r="W1119" s="16"/>
      <c r="X1119" s="21" t="s">
        <v>730</v>
      </c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</row>
    <row r="1120" spans="1:37" s="5" customFormat="1" ht="14" x14ac:dyDescent="0.15">
      <c r="A1120" s="15">
        <v>3</v>
      </c>
      <c r="B1120" s="91" t="str">
        <f t="shared" si="19"/>
        <v>217</v>
      </c>
      <c r="C1120" s="150">
        <v>217</v>
      </c>
      <c r="D1120" s="15"/>
      <c r="E1120" s="15"/>
      <c r="F1120" s="15"/>
      <c r="G1120" s="15"/>
      <c r="H1120" s="15"/>
      <c r="I1120" s="15"/>
      <c r="J1120" s="15"/>
      <c r="K1120" s="15"/>
      <c r="L1120" s="15"/>
      <c r="M1120" s="15" t="s">
        <v>682</v>
      </c>
      <c r="N1120" s="15"/>
      <c r="O1120" s="15"/>
      <c r="P1120" s="15"/>
      <c r="Q1120" s="15"/>
      <c r="R1120" s="15"/>
      <c r="S1120" s="15"/>
      <c r="T1120" s="15"/>
      <c r="U1120" s="16"/>
      <c r="V1120" s="16"/>
      <c r="W1120" s="16"/>
      <c r="X1120" s="21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</row>
    <row r="1121" spans="1:37" s="44" customFormat="1" ht="14" x14ac:dyDescent="0.15">
      <c r="A1121" s="15">
        <v>3</v>
      </c>
      <c r="B1121" s="91" t="str">
        <f t="shared" si="19"/>
        <v>217</v>
      </c>
      <c r="C1121" s="150">
        <v>217</v>
      </c>
      <c r="D1121" s="15"/>
      <c r="E1121" s="15"/>
      <c r="F1121" s="15"/>
      <c r="G1121" s="15"/>
      <c r="H1121" s="15"/>
      <c r="I1121" s="15"/>
      <c r="J1121" s="15"/>
      <c r="K1121" s="15" t="s">
        <v>472</v>
      </c>
      <c r="L1121" s="15" t="s">
        <v>810</v>
      </c>
      <c r="M1121" s="15" t="s">
        <v>1281</v>
      </c>
      <c r="N1121" s="15"/>
      <c r="O1121" s="15"/>
      <c r="P1121" s="15">
        <v>1878</v>
      </c>
      <c r="Q1121" s="15"/>
      <c r="R1121" s="15"/>
      <c r="S1121" s="15">
        <v>1940</v>
      </c>
      <c r="T1121" s="15"/>
      <c r="U1121" s="16"/>
      <c r="V1121" s="16"/>
      <c r="W1121" s="16"/>
      <c r="X1121" s="21" t="s">
        <v>730</v>
      </c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</row>
    <row r="1122" spans="1:37" s="5" customFormat="1" ht="14" x14ac:dyDescent="0.15">
      <c r="A1122" s="15">
        <v>3</v>
      </c>
      <c r="B1122" s="91" t="str">
        <f t="shared" si="19"/>
        <v>217</v>
      </c>
      <c r="C1122" s="150">
        <v>217</v>
      </c>
      <c r="D1122" s="15"/>
      <c r="E1122" s="15"/>
      <c r="F1122" s="15"/>
      <c r="G1122" s="15"/>
      <c r="H1122" s="15"/>
      <c r="I1122" s="15"/>
      <c r="J1122" s="15"/>
      <c r="K1122" s="15"/>
      <c r="L1122" s="15"/>
      <c r="M1122" s="15" t="s">
        <v>682</v>
      </c>
      <c r="N1122" s="15"/>
      <c r="O1122" s="15"/>
      <c r="P1122" s="15"/>
      <c r="Q1122" s="15"/>
      <c r="R1122" s="15"/>
      <c r="S1122" s="15"/>
      <c r="T1122" s="15"/>
      <c r="U1122" s="16"/>
      <c r="V1122" s="16"/>
      <c r="W1122" s="16"/>
      <c r="X1122" s="21"/>
      <c r="Y1122" s="17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</row>
    <row r="1123" spans="1:37" ht="14" x14ac:dyDescent="0.15">
      <c r="A1123" s="28">
        <v>3</v>
      </c>
      <c r="B1123" s="68" t="str">
        <f t="shared" si="19"/>
        <v>218</v>
      </c>
      <c r="C1123" s="130">
        <v>218</v>
      </c>
      <c r="D1123" s="28" t="s">
        <v>513</v>
      </c>
      <c r="E1123" s="28"/>
      <c r="F1123" s="28" t="s">
        <v>661</v>
      </c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9"/>
      <c r="V1123" s="29"/>
      <c r="W1123" s="29"/>
      <c r="X1123" s="59"/>
      <c r="Y1123" s="65" t="s">
        <v>2057</v>
      </c>
      <c r="Z1123" s="65"/>
      <c r="AA1123" s="65"/>
      <c r="AB1123" s="65"/>
      <c r="AC1123" s="65"/>
      <c r="AD1123" s="65"/>
      <c r="AE1123" s="65"/>
      <c r="AF1123" s="65"/>
      <c r="AG1123" s="65"/>
      <c r="AH1123" s="65"/>
      <c r="AI1123" s="65"/>
      <c r="AJ1123" s="65"/>
      <c r="AK1123" s="65"/>
    </row>
    <row r="1124" spans="1:37" s="5" customFormat="1" ht="28" x14ac:dyDescent="0.15">
      <c r="A1124" s="11">
        <v>3</v>
      </c>
      <c r="B1124" s="91" t="str">
        <f t="shared" si="19"/>
        <v>218</v>
      </c>
      <c r="C1124" s="154">
        <v>218</v>
      </c>
      <c r="D1124" s="11"/>
      <c r="E1124" s="11"/>
      <c r="F1124" s="11"/>
      <c r="G1124" s="11"/>
      <c r="H1124" s="11"/>
      <c r="I1124" s="11"/>
      <c r="J1124" s="11"/>
      <c r="K1124" s="11" t="s">
        <v>176</v>
      </c>
      <c r="L1124" s="11" t="s">
        <v>693</v>
      </c>
      <c r="M1124" s="11" t="s">
        <v>661</v>
      </c>
      <c r="N1124" s="21" t="s">
        <v>485</v>
      </c>
      <c r="O1124" s="11">
        <v>14</v>
      </c>
      <c r="P1124" s="11">
        <v>1874</v>
      </c>
      <c r="Q1124" s="11">
        <v>9</v>
      </c>
      <c r="R1124" s="11">
        <v>19</v>
      </c>
      <c r="S1124" s="11">
        <v>1908</v>
      </c>
      <c r="T1124" s="11"/>
      <c r="U1124" s="12"/>
      <c r="V1124" s="12"/>
      <c r="W1124" s="12"/>
      <c r="X1124" s="21"/>
      <c r="Y1124" s="13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</row>
    <row r="1125" spans="1:37" s="44" customFormat="1" ht="28" x14ac:dyDescent="0.15">
      <c r="A1125" s="11">
        <v>3</v>
      </c>
      <c r="B1125" s="91" t="str">
        <f t="shared" si="19"/>
        <v>218</v>
      </c>
      <c r="C1125" s="154">
        <v>218</v>
      </c>
      <c r="D1125" s="11"/>
      <c r="E1125" s="11"/>
      <c r="F1125" s="11"/>
      <c r="G1125" s="11"/>
      <c r="H1125" s="11"/>
      <c r="I1125" s="11"/>
      <c r="J1125" s="11"/>
      <c r="K1125" s="11" t="s">
        <v>513</v>
      </c>
      <c r="L1125" s="11" t="s">
        <v>177</v>
      </c>
      <c r="M1125" s="11" t="s">
        <v>661</v>
      </c>
      <c r="N1125" s="21" t="s">
        <v>586</v>
      </c>
      <c r="O1125" s="11">
        <v>11</v>
      </c>
      <c r="P1125" s="11">
        <v>1846</v>
      </c>
      <c r="Q1125" s="11">
        <v>7</v>
      </c>
      <c r="R1125" s="11">
        <v>7</v>
      </c>
      <c r="S1125" s="11">
        <v>1926</v>
      </c>
      <c r="T1125" s="11"/>
      <c r="U1125" s="12"/>
      <c r="V1125" s="12"/>
      <c r="W1125" s="12"/>
      <c r="X1125" s="21"/>
      <c r="Y1125" s="13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</row>
    <row r="1126" spans="1:37" s="46" customFormat="1" ht="14" x14ac:dyDescent="0.15">
      <c r="A1126" s="15">
        <v>3</v>
      </c>
      <c r="B1126" s="91" t="str">
        <f t="shared" si="19"/>
        <v>218</v>
      </c>
      <c r="C1126" s="150">
        <v>218</v>
      </c>
      <c r="D1126" s="15"/>
      <c r="E1126" s="15"/>
      <c r="F1126" s="15"/>
      <c r="G1126" s="15"/>
      <c r="H1126" s="15"/>
      <c r="I1126" s="15"/>
      <c r="J1126" s="15"/>
      <c r="K1126" s="15" t="s">
        <v>453</v>
      </c>
      <c r="L1126" s="15" t="s">
        <v>178</v>
      </c>
      <c r="M1126" s="15" t="s">
        <v>661</v>
      </c>
      <c r="N1126" s="15" t="s">
        <v>325</v>
      </c>
      <c r="O1126" s="15">
        <v>9</v>
      </c>
      <c r="P1126" s="15">
        <v>1856</v>
      </c>
      <c r="Q1126" s="15">
        <v>3</v>
      </c>
      <c r="R1126" s="15">
        <v>5</v>
      </c>
      <c r="S1126" s="15">
        <v>1910</v>
      </c>
      <c r="T1126" s="15"/>
      <c r="U1126" s="16"/>
      <c r="V1126" s="16"/>
      <c r="W1126" s="16"/>
      <c r="X1126" s="21" t="s">
        <v>179</v>
      </c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</row>
    <row r="1127" spans="1:37" s="5" customFormat="1" ht="28" x14ac:dyDescent="0.15">
      <c r="A1127" s="15">
        <v>3</v>
      </c>
      <c r="B1127" s="91" t="str">
        <f t="shared" si="19"/>
        <v>218</v>
      </c>
      <c r="C1127" s="150">
        <v>218</v>
      </c>
      <c r="D1127" s="15"/>
      <c r="E1127" s="15"/>
      <c r="F1127" s="15"/>
      <c r="G1127" s="15"/>
      <c r="H1127" s="15"/>
      <c r="I1127" s="15"/>
      <c r="J1127" s="15"/>
      <c r="K1127" s="15" t="s">
        <v>472</v>
      </c>
      <c r="L1127" s="15" t="s">
        <v>810</v>
      </c>
      <c r="M1127" s="15" t="s">
        <v>661</v>
      </c>
      <c r="N1127" s="15" t="s">
        <v>586</v>
      </c>
      <c r="O1127" s="15">
        <v>20</v>
      </c>
      <c r="P1127" s="15">
        <v>1884</v>
      </c>
      <c r="Q1127" s="15">
        <v>12</v>
      </c>
      <c r="R1127" s="15">
        <v>17</v>
      </c>
      <c r="S1127" s="15">
        <v>1915</v>
      </c>
      <c r="T1127" s="15"/>
      <c r="U1127" s="16"/>
      <c r="V1127" s="16"/>
      <c r="W1127" s="16"/>
      <c r="X1127" s="21"/>
      <c r="Y1127" s="17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</row>
    <row r="1128" spans="1:37" ht="28" x14ac:dyDescent="0.15">
      <c r="A1128" s="28">
        <v>3</v>
      </c>
      <c r="B1128" s="68" t="str">
        <f t="shared" si="19"/>
        <v>218-A</v>
      </c>
      <c r="C1128" s="130" t="s">
        <v>1316</v>
      </c>
      <c r="D1128" s="28" t="s">
        <v>1103</v>
      </c>
      <c r="E1128" s="28"/>
      <c r="F1128" s="28" t="s">
        <v>1318</v>
      </c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9"/>
      <c r="V1128" s="29"/>
      <c r="W1128" s="29"/>
      <c r="X1128" s="59"/>
      <c r="Y1128" s="65" t="s">
        <v>2057</v>
      </c>
      <c r="Z1128" s="65"/>
      <c r="AA1128" s="65"/>
      <c r="AB1128" s="65"/>
      <c r="AC1128" s="65"/>
      <c r="AD1128" s="65"/>
      <c r="AE1128" s="65"/>
      <c r="AF1128" s="65"/>
      <c r="AG1128" s="65"/>
      <c r="AH1128" s="65"/>
      <c r="AI1128" s="65"/>
      <c r="AJ1128" s="65"/>
      <c r="AK1128" s="65"/>
    </row>
    <row r="1129" spans="1:37" s="44" customFormat="1" ht="14" x14ac:dyDescent="0.15">
      <c r="A1129" s="15">
        <v>3</v>
      </c>
      <c r="B1129" s="91" t="str">
        <f t="shared" si="19"/>
        <v>218-A</v>
      </c>
      <c r="C1129" s="150" t="s">
        <v>1316</v>
      </c>
      <c r="D1129" s="15"/>
      <c r="E1129" s="15"/>
      <c r="F1129" s="15"/>
      <c r="G1129" s="15"/>
      <c r="H1129" s="15"/>
      <c r="I1129" s="15"/>
      <c r="J1129" s="15"/>
      <c r="K1129" s="15" t="s">
        <v>1106</v>
      </c>
      <c r="L1129" s="15"/>
      <c r="M1129" s="15" t="s">
        <v>1318</v>
      </c>
      <c r="N1129" s="15">
        <v>4</v>
      </c>
      <c r="O1129" s="15">
        <v>13</v>
      </c>
      <c r="P1129" s="15">
        <v>1915</v>
      </c>
      <c r="Q1129" s="15" t="s">
        <v>325</v>
      </c>
      <c r="R1129" s="15">
        <v>19</v>
      </c>
      <c r="S1129" s="15">
        <v>1997</v>
      </c>
      <c r="T1129" s="15"/>
      <c r="U1129" s="16"/>
      <c r="V1129" s="16"/>
      <c r="W1129" s="16"/>
      <c r="X1129" s="21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</row>
    <row r="1130" spans="1:37" s="5" customFormat="1" ht="14" x14ac:dyDescent="0.15">
      <c r="A1130" s="15">
        <v>3</v>
      </c>
      <c r="B1130" s="91" t="str">
        <f t="shared" ref="B1130:B1194" si="20">TEXT(C1130,"000")</f>
        <v>218-A</v>
      </c>
      <c r="C1130" s="150" t="s">
        <v>1316</v>
      </c>
      <c r="D1130" s="15"/>
      <c r="E1130" s="15"/>
      <c r="F1130" s="15"/>
      <c r="G1130" s="15"/>
      <c r="H1130" s="15"/>
      <c r="I1130" s="15"/>
      <c r="J1130" s="15"/>
      <c r="K1130" s="15" t="s">
        <v>1107</v>
      </c>
      <c r="L1130" s="15"/>
      <c r="M1130" s="15" t="s">
        <v>1318</v>
      </c>
      <c r="N1130" s="36">
        <v>11</v>
      </c>
      <c r="O1130" s="15">
        <v>20</v>
      </c>
      <c r="P1130" s="15">
        <v>1914</v>
      </c>
      <c r="Q1130" s="15" t="s">
        <v>592</v>
      </c>
      <c r="R1130" s="15">
        <v>23</v>
      </c>
      <c r="S1130" s="15">
        <v>2006</v>
      </c>
      <c r="T1130" s="15"/>
      <c r="U1130" s="16"/>
      <c r="V1130" s="16"/>
      <c r="W1130" s="16"/>
      <c r="X1130" s="21" t="s">
        <v>1108</v>
      </c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</row>
    <row r="1131" spans="1:37" ht="42" x14ac:dyDescent="0.15">
      <c r="A1131" s="28">
        <v>3</v>
      </c>
      <c r="B1131" s="68" t="str">
        <f t="shared" si="20"/>
        <v>219</v>
      </c>
      <c r="C1131" s="130">
        <v>219</v>
      </c>
      <c r="D1131" s="28" t="s">
        <v>256</v>
      </c>
      <c r="E1131" s="28" t="s">
        <v>243</v>
      </c>
      <c r="F1131" s="28" t="s">
        <v>577</v>
      </c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9"/>
      <c r="V1131" s="29"/>
      <c r="W1131" s="29"/>
      <c r="X1131" s="59" t="s">
        <v>1539</v>
      </c>
      <c r="Y1131" s="65" t="s">
        <v>2057</v>
      </c>
      <c r="Z1131" s="65"/>
      <c r="AA1131" s="65"/>
      <c r="AB1131" s="65"/>
      <c r="AC1131" s="65"/>
      <c r="AD1131" s="65"/>
      <c r="AE1131" s="65"/>
      <c r="AF1131" s="65"/>
      <c r="AG1131" s="65"/>
      <c r="AH1131" s="65"/>
      <c r="AI1131" s="65"/>
      <c r="AJ1131" s="65"/>
      <c r="AK1131" s="65"/>
    </row>
    <row r="1132" spans="1:37" ht="14" x14ac:dyDescent="0.15">
      <c r="A1132" s="11">
        <v>3</v>
      </c>
      <c r="B1132" s="91" t="str">
        <f t="shared" si="20"/>
        <v>219</v>
      </c>
      <c r="C1132" s="154">
        <v>219</v>
      </c>
      <c r="D1132" s="11"/>
      <c r="E1132" s="11"/>
      <c r="F1132" s="11"/>
      <c r="G1132" s="11"/>
      <c r="H1132" s="11"/>
      <c r="I1132" s="11"/>
      <c r="J1132" s="11"/>
      <c r="K1132" s="11" t="s">
        <v>1175</v>
      </c>
      <c r="L1132" s="11" t="s">
        <v>243</v>
      </c>
      <c r="M1132" s="11" t="s">
        <v>577</v>
      </c>
      <c r="N1132" s="11"/>
      <c r="O1132" s="11"/>
      <c r="P1132" s="11">
        <v>1853</v>
      </c>
      <c r="Q1132" s="11"/>
      <c r="R1132" s="11"/>
      <c r="S1132" s="11"/>
      <c r="T1132" s="11"/>
      <c r="U1132" s="12"/>
      <c r="V1132" s="12"/>
      <c r="W1132" s="12"/>
      <c r="X1132" s="21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</row>
    <row r="1133" spans="1:37" ht="14" x14ac:dyDescent="0.15">
      <c r="A1133" s="11">
        <v>3</v>
      </c>
      <c r="B1133" s="91" t="str">
        <f t="shared" si="20"/>
        <v>219</v>
      </c>
      <c r="C1133" s="154">
        <v>219</v>
      </c>
      <c r="D1133" s="11"/>
      <c r="E1133" s="11"/>
      <c r="F1133" s="11"/>
      <c r="G1133" s="11"/>
      <c r="H1133" s="11"/>
      <c r="I1133" s="11"/>
      <c r="J1133" s="11"/>
      <c r="K1133" s="11" t="s">
        <v>124</v>
      </c>
      <c r="L1133" s="21" t="s">
        <v>1340</v>
      </c>
      <c r="M1133" s="21" t="s">
        <v>577</v>
      </c>
      <c r="N1133" s="21">
        <v>5</v>
      </c>
      <c r="O1133" s="11">
        <v>30</v>
      </c>
      <c r="P1133" s="11">
        <v>1846</v>
      </c>
      <c r="Q1133" s="11" t="s">
        <v>325</v>
      </c>
      <c r="R1133" s="11">
        <v>11</v>
      </c>
      <c r="S1133" s="11">
        <v>1902</v>
      </c>
      <c r="T1133" s="11"/>
      <c r="U1133" s="12"/>
      <c r="V1133" s="12"/>
      <c r="W1133" s="12"/>
      <c r="X1133" s="21" t="s">
        <v>1341</v>
      </c>
      <c r="Y1133" s="13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</row>
    <row r="1134" spans="1:37" ht="84" x14ac:dyDescent="0.15">
      <c r="A1134" s="28">
        <v>3</v>
      </c>
      <c r="B1134" s="68" t="str">
        <f t="shared" si="20"/>
        <v>220</v>
      </c>
      <c r="C1134" s="130">
        <v>220</v>
      </c>
      <c r="D1134" s="28" t="s">
        <v>159</v>
      </c>
      <c r="E1134" s="28"/>
      <c r="F1134" s="28" t="s">
        <v>286</v>
      </c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9"/>
      <c r="V1134" s="29"/>
      <c r="W1134" s="29"/>
      <c r="X1134" s="59" t="s">
        <v>1538</v>
      </c>
      <c r="Y1134" s="65" t="s">
        <v>2057</v>
      </c>
      <c r="Z1134" s="65"/>
      <c r="AA1134" s="65"/>
      <c r="AB1134" s="65"/>
      <c r="AC1134" s="65"/>
      <c r="AD1134" s="65"/>
      <c r="AE1134" s="65"/>
      <c r="AF1134" s="65"/>
      <c r="AG1134" s="65"/>
      <c r="AH1134" s="65"/>
      <c r="AI1134" s="65"/>
      <c r="AJ1134" s="65"/>
      <c r="AK1134" s="65"/>
    </row>
    <row r="1135" spans="1:37" s="44" customFormat="1" ht="14" x14ac:dyDescent="0.15">
      <c r="A1135" s="11">
        <v>3</v>
      </c>
      <c r="B1135" s="91" t="str">
        <f t="shared" si="20"/>
        <v>220</v>
      </c>
      <c r="C1135" s="154">
        <v>220</v>
      </c>
      <c r="D1135" s="11"/>
      <c r="E1135" s="11"/>
      <c r="F1135" s="11"/>
      <c r="G1135" s="11"/>
      <c r="H1135" s="11"/>
      <c r="I1135" s="11"/>
      <c r="J1135" s="11"/>
      <c r="K1135" s="11" t="s">
        <v>169</v>
      </c>
      <c r="L1135" s="11" t="s">
        <v>810</v>
      </c>
      <c r="M1135" s="11" t="s">
        <v>286</v>
      </c>
      <c r="N1135" s="11"/>
      <c r="O1135" s="11"/>
      <c r="P1135" s="11">
        <v>1848</v>
      </c>
      <c r="Q1135" s="11"/>
      <c r="R1135" s="11"/>
      <c r="S1135" s="11">
        <v>1942</v>
      </c>
      <c r="T1135" s="11"/>
      <c r="U1135" s="12"/>
      <c r="V1135" s="12"/>
      <c r="W1135" s="12"/>
      <c r="X1135" s="21"/>
      <c r="Y1135" s="13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</row>
    <row r="1136" spans="1:37" ht="14" x14ac:dyDescent="0.15">
      <c r="A1136" s="11">
        <v>3</v>
      </c>
      <c r="B1136" s="91" t="str">
        <f t="shared" si="20"/>
        <v>220</v>
      </c>
      <c r="C1136" s="154">
        <v>220</v>
      </c>
      <c r="D1136" s="11"/>
      <c r="E1136" s="11"/>
      <c r="F1136" s="11"/>
      <c r="G1136" s="11"/>
      <c r="H1136" s="11"/>
      <c r="I1136" s="11"/>
      <c r="J1136" s="11"/>
      <c r="K1136" s="11" t="s">
        <v>1048</v>
      </c>
      <c r="L1136" s="11" t="s">
        <v>816</v>
      </c>
      <c r="M1136" s="11" t="s">
        <v>411</v>
      </c>
      <c r="N1136" s="11"/>
      <c r="O1136" s="11"/>
      <c r="P1136" s="11">
        <v>1848</v>
      </c>
      <c r="Q1136" s="11"/>
      <c r="R1136" s="11"/>
      <c r="S1136" s="11">
        <v>1914</v>
      </c>
      <c r="T1136" s="11"/>
      <c r="U1136" s="12"/>
      <c r="V1136" s="12"/>
      <c r="W1136" s="12"/>
      <c r="X1136" s="21" t="s">
        <v>1343</v>
      </c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</row>
    <row r="1137" spans="1:37" s="44" customFormat="1" ht="14" x14ac:dyDescent="0.15">
      <c r="A1137" s="15">
        <v>3</v>
      </c>
      <c r="B1137" s="91" t="str">
        <f t="shared" si="20"/>
        <v>220</v>
      </c>
      <c r="C1137" s="150">
        <v>220</v>
      </c>
      <c r="D1137" s="15"/>
      <c r="E1137" s="15"/>
      <c r="F1137" s="15"/>
      <c r="G1137" s="15"/>
      <c r="H1137" s="15"/>
      <c r="I1137" s="15"/>
      <c r="J1137" s="15"/>
      <c r="K1137" s="15" t="s">
        <v>793</v>
      </c>
      <c r="L1137" s="15" t="s">
        <v>938</v>
      </c>
      <c r="M1137" s="15" t="s">
        <v>1342</v>
      </c>
      <c r="N1137" s="15"/>
      <c r="O1137" s="15"/>
      <c r="P1137" s="15">
        <v>1867</v>
      </c>
      <c r="Q1137" s="15"/>
      <c r="R1137" s="15"/>
      <c r="S1137" s="15">
        <v>1926</v>
      </c>
      <c r="T1137" s="15"/>
      <c r="U1137" s="16"/>
      <c r="V1137" s="16"/>
      <c r="W1137" s="16"/>
      <c r="X1137" s="21" t="s">
        <v>1403</v>
      </c>
      <c r="Y1137" s="17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</row>
    <row r="1138" spans="1:37" s="5" customFormat="1" ht="14" x14ac:dyDescent="0.15">
      <c r="A1138" s="55">
        <v>3</v>
      </c>
      <c r="B1138" s="68" t="str">
        <f t="shared" si="20"/>
        <v>221</v>
      </c>
      <c r="C1138" s="130">
        <v>221</v>
      </c>
      <c r="D1138" s="28" t="s">
        <v>963</v>
      </c>
      <c r="E1138" s="28" t="s">
        <v>724</v>
      </c>
      <c r="F1138" s="28" t="s">
        <v>973</v>
      </c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9"/>
      <c r="V1138" s="29"/>
      <c r="W1138" s="29"/>
      <c r="X1138" s="59"/>
      <c r="Y1138" s="88" t="s">
        <v>2057</v>
      </c>
      <c r="Z1138" s="65"/>
      <c r="AA1138" s="65"/>
      <c r="AB1138" s="65"/>
      <c r="AC1138" s="65"/>
      <c r="AD1138" s="65"/>
      <c r="AE1138" s="65"/>
      <c r="AF1138" s="65"/>
      <c r="AG1138" s="65"/>
      <c r="AH1138" s="65"/>
      <c r="AI1138" s="65"/>
      <c r="AJ1138" s="65"/>
      <c r="AK1138" s="65"/>
    </row>
    <row r="1139" spans="1:37" s="44" customFormat="1" ht="14" x14ac:dyDescent="0.15">
      <c r="A1139" s="15">
        <v>3</v>
      </c>
      <c r="B1139" s="91" t="str">
        <f t="shared" si="20"/>
        <v>221</v>
      </c>
      <c r="C1139" s="150">
        <v>221</v>
      </c>
      <c r="D1139" s="15"/>
      <c r="E1139" s="15"/>
      <c r="F1139" s="15"/>
      <c r="G1139" s="15"/>
      <c r="H1139" s="15"/>
      <c r="I1139" s="15"/>
      <c r="J1139" s="15"/>
      <c r="K1139" s="15" t="s">
        <v>1734</v>
      </c>
      <c r="L1139" s="15" t="s">
        <v>708</v>
      </c>
      <c r="M1139" s="15" t="s">
        <v>884</v>
      </c>
      <c r="N1139" s="15"/>
      <c r="O1139" s="15"/>
      <c r="P1139" s="15">
        <v>1897</v>
      </c>
      <c r="Q1139" s="15"/>
      <c r="R1139" s="15"/>
      <c r="S1139" s="15">
        <v>1924</v>
      </c>
      <c r="T1139" s="15"/>
      <c r="U1139" s="16"/>
      <c r="V1139" s="16"/>
      <c r="W1139" s="16"/>
      <c r="X1139" s="21"/>
      <c r="Y1139" s="17" t="s">
        <v>2057</v>
      </c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</row>
    <row r="1140" spans="1:37" ht="14" x14ac:dyDescent="0.15">
      <c r="A1140" s="20">
        <v>3</v>
      </c>
      <c r="B1140" s="91" t="str">
        <f t="shared" si="20"/>
        <v>221</v>
      </c>
      <c r="C1140" s="150">
        <v>221</v>
      </c>
      <c r="D1140" s="15"/>
      <c r="E1140" s="15"/>
      <c r="F1140" s="15"/>
      <c r="G1140" s="15"/>
      <c r="H1140" s="15"/>
      <c r="I1140" s="15"/>
      <c r="J1140" s="15"/>
      <c r="K1140" s="15" t="s">
        <v>963</v>
      </c>
      <c r="L1140" s="15" t="s">
        <v>724</v>
      </c>
      <c r="M1140" s="15" t="s">
        <v>973</v>
      </c>
      <c r="N1140" s="15"/>
      <c r="O1140" s="15"/>
      <c r="P1140" s="15"/>
      <c r="Q1140" s="15"/>
      <c r="R1140" s="15"/>
      <c r="S1140" s="15"/>
      <c r="T1140" s="15"/>
      <c r="U1140" s="16"/>
      <c r="V1140" s="16"/>
      <c r="W1140" s="16"/>
      <c r="X1140" s="21"/>
      <c r="Y1140" s="17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</row>
    <row r="1141" spans="1:37" s="44" customFormat="1" ht="14" x14ac:dyDescent="0.15">
      <c r="A1141" s="15">
        <v>3</v>
      </c>
      <c r="B1141" s="91" t="str">
        <f t="shared" si="20"/>
        <v>221</v>
      </c>
      <c r="C1141" s="150">
        <v>221</v>
      </c>
      <c r="D1141" s="15"/>
      <c r="E1141" s="15"/>
      <c r="F1141" s="15"/>
      <c r="G1141" s="15"/>
      <c r="H1141" s="15"/>
      <c r="I1141" s="15"/>
      <c r="J1141" s="15"/>
      <c r="K1141" s="15" t="s">
        <v>727</v>
      </c>
      <c r="L1141" s="15" t="s">
        <v>781</v>
      </c>
      <c r="M1141" s="15" t="s">
        <v>884</v>
      </c>
      <c r="N1141" s="15"/>
      <c r="O1141" s="15"/>
      <c r="P1141" s="15">
        <v>1889</v>
      </c>
      <c r="Q1141" s="15"/>
      <c r="R1141" s="15"/>
      <c r="S1141" s="15">
        <v>1944</v>
      </c>
      <c r="T1141" s="15"/>
      <c r="U1141" s="16"/>
      <c r="V1141" s="16"/>
      <c r="W1141" s="16"/>
      <c r="X1141" s="21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</row>
    <row r="1142" spans="1:37" ht="14" x14ac:dyDescent="0.15">
      <c r="A1142" s="28">
        <v>3</v>
      </c>
      <c r="B1142" s="68" t="str">
        <f t="shared" si="20"/>
        <v>222</v>
      </c>
      <c r="C1142" s="130">
        <v>222</v>
      </c>
      <c r="D1142" s="28" t="s">
        <v>777</v>
      </c>
      <c r="E1142" s="28" t="s">
        <v>844</v>
      </c>
      <c r="F1142" s="28" t="s">
        <v>1145</v>
      </c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9"/>
      <c r="V1142" s="29"/>
      <c r="W1142" s="29"/>
      <c r="X1142" s="59"/>
      <c r="Y1142" s="65" t="s">
        <v>2057</v>
      </c>
      <c r="Z1142" s="88"/>
      <c r="AA1142" s="88"/>
      <c r="AB1142" s="88"/>
      <c r="AC1142" s="88"/>
      <c r="AD1142" s="88"/>
      <c r="AE1142" s="88"/>
      <c r="AF1142" s="88"/>
      <c r="AG1142" s="88"/>
      <c r="AH1142" s="88"/>
      <c r="AI1142" s="88"/>
      <c r="AJ1142" s="88"/>
      <c r="AK1142" s="88"/>
    </row>
    <row r="1143" spans="1:37" s="44" customFormat="1" ht="13" customHeight="1" x14ac:dyDescent="0.15">
      <c r="A1143" s="15">
        <v>3</v>
      </c>
      <c r="B1143" s="91" t="str">
        <f t="shared" si="20"/>
        <v>222</v>
      </c>
      <c r="C1143" s="150">
        <v>222</v>
      </c>
      <c r="D1143" s="15"/>
      <c r="E1143" s="15"/>
      <c r="F1143" s="15"/>
      <c r="G1143" s="15"/>
      <c r="H1143" s="15"/>
      <c r="I1143" s="15"/>
      <c r="J1143" s="15"/>
      <c r="K1143" s="15" t="s">
        <v>329</v>
      </c>
      <c r="L1143" s="15" t="s">
        <v>693</v>
      </c>
      <c r="M1143" s="15" t="s">
        <v>1145</v>
      </c>
      <c r="N1143" s="15"/>
      <c r="O1143" s="15"/>
      <c r="P1143" s="15"/>
      <c r="Q1143" s="15" t="s">
        <v>718</v>
      </c>
      <c r="R1143" s="15">
        <v>4</v>
      </c>
      <c r="S1143" s="15">
        <v>1957</v>
      </c>
      <c r="T1143" s="15"/>
      <c r="U1143" s="16"/>
      <c r="V1143" s="16"/>
      <c r="W1143" s="16"/>
      <c r="X1143" s="21" t="s">
        <v>252</v>
      </c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</row>
    <row r="1144" spans="1:37" ht="28" x14ac:dyDescent="0.15">
      <c r="A1144" s="15">
        <v>3</v>
      </c>
      <c r="B1144" s="91" t="str">
        <f t="shared" si="20"/>
        <v>222</v>
      </c>
      <c r="C1144" s="150">
        <v>222</v>
      </c>
      <c r="D1144" s="15"/>
      <c r="E1144" s="15"/>
      <c r="F1144" s="15"/>
      <c r="G1144" s="15"/>
      <c r="H1144" s="15"/>
      <c r="I1144" s="15"/>
      <c r="J1144" s="15"/>
      <c r="K1144" s="15" t="s">
        <v>1146</v>
      </c>
      <c r="L1144" s="15" t="s">
        <v>1147</v>
      </c>
      <c r="M1144" s="15" t="s">
        <v>1145</v>
      </c>
      <c r="N1144" s="15"/>
      <c r="O1144" s="15"/>
      <c r="P1144" s="15"/>
      <c r="Q1144" s="15" t="s">
        <v>485</v>
      </c>
      <c r="R1144" s="15">
        <v>1</v>
      </c>
      <c r="S1144" s="15">
        <v>1943</v>
      </c>
      <c r="T1144" s="15"/>
      <c r="U1144" s="16"/>
      <c r="V1144" s="16"/>
      <c r="W1144" s="16"/>
      <c r="X1144" s="21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</row>
    <row r="1145" spans="1:37" ht="14" x14ac:dyDescent="0.15">
      <c r="A1145" s="15">
        <v>3</v>
      </c>
      <c r="B1145" s="91" t="str">
        <f t="shared" si="20"/>
        <v>222</v>
      </c>
      <c r="C1145" s="150">
        <v>222</v>
      </c>
      <c r="D1145" s="15" t="s">
        <v>777</v>
      </c>
      <c r="E1145" s="15" t="s">
        <v>844</v>
      </c>
      <c r="F1145" s="15" t="s">
        <v>1145</v>
      </c>
      <c r="G1145" s="15"/>
      <c r="H1145" s="15"/>
      <c r="I1145" s="15"/>
      <c r="J1145" s="15"/>
      <c r="K1145" s="15"/>
      <c r="L1145" s="15"/>
      <c r="M1145" s="15" t="s">
        <v>682</v>
      </c>
      <c r="N1145" s="15"/>
      <c r="O1145" s="15"/>
      <c r="P1145" s="15"/>
      <c r="Q1145" s="15"/>
      <c r="R1145" s="15"/>
      <c r="S1145" s="15"/>
      <c r="T1145" s="15"/>
      <c r="U1145" s="16"/>
      <c r="V1145" s="16"/>
      <c r="W1145" s="16"/>
      <c r="X1145" s="21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</row>
    <row r="1146" spans="1:37" s="44" customFormat="1" ht="14" x14ac:dyDescent="0.15">
      <c r="A1146" s="15">
        <v>3</v>
      </c>
      <c r="B1146" s="91" t="str">
        <f t="shared" si="20"/>
        <v>222</v>
      </c>
      <c r="C1146" s="150">
        <v>222</v>
      </c>
      <c r="D1146" s="15"/>
      <c r="E1146" s="15"/>
      <c r="F1146" s="15"/>
      <c r="G1146" s="15"/>
      <c r="H1146" s="15"/>
      <c r="I1146" s="15"/>
      <c r="J1146" s="15"/>
      <c r="K1146" s="15" t="s">
        <v>1149</v>
      </c>
      <c r="L1146" s="15" t="s">
        <v>1148</v>
      </c>
      <c r="M1146" s="15" t="s">
        <v>1145</v>
      </c>
      <c r="N1146" s="15"/>
      <c r="O1146" s="15"/>
      <c r="P1146" s="15"/>
      <c r="Q1146" s="15" t="s">
        <v>996</v>
      </c>
      <c r="R1146" s="15">
        <v>20</v>
      </c>
      <c r="S1146" s="15">
        <v>1889</v>
      </c>
      <c r="T1146" s="15"/>
      <c r="U1146" s="16"/>
      <c r="V1146" s="16"/>
      <c r="W1146" s="16"/>
      <c r="X1146" s="21"/>
      <c r="Y1146" s="17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</row>
    <row r="1147" spans="1:37" ht="28" x14ac:dyDescent="0.15">
      <c r="A1147" s="15">
        <v>3</v>
      </c>
      <c r="B1147" s="91" t="str">
        <f t="shared" si="20"/>
        <v>222</v>
      </c>
      <c r="C1147" s="150">
        <v>222</v>
      </c>
      <c r="D1147" s="15"/>
      <c r="E1147" s="15"/>
      <c r="F1147" s="15"/>
      <c r="G1147" s="15"/>
      <c r="H1147" s="15"/>
      <c r="I1147" s="15"/>
      <c r="J1147" s="15"/>
      <c r="K1147" s="15" t="s">
        <v>777</v>
      </c>
      <c r="L1147" s="15" t="s">
        <v>844</v>
      </c>
      <c r="M1147" s="15" t="s">
        <v>1145</v>
      </c>
      <c r="N1147" s="15"/>
      <c r="O1147" s="15"/>
      <c r="P1147" s="15"/>
      <c r="Q1147" s="15" t="s">
        <v>932</v>
      </c>
      <c r="R1147" s="15">
        <v>23</v>
      </c>
      <c r="S1147" s="15">
        <v>1912</v>
      </c>
      <c r="T1147" s="15"/>
      <c r="U1147" s="16"/>
      <c r="V1147" s="16"/>
      <c r="W1147" s="16"/>
      <c r="X1147" s="21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</row>
    <row r="1148" spans="1:37" s="44" customFormat="1" ht="14" x14ac:dyDescent="0.15">
      <c r="A1148" s="28">
        <v>3</v>
      </c>
      <c r="B1148" s="68" t="str">
        <f t="shared" si="20"/>
        <v>223</v>
      </c>
      <c r="C1148" s="130">
        <v>223</v>
      </c>
      <c r="D1148" s="28"/>
      <c r="E1148" s="28"/>
      <c r="F1148" s="28" t="s">
        <v>631</v>
      </c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9"/>
      <c r="V1148" s="29"/>
      <c r="W1148" s="29"/>
      <c r="X1148" s="59"/>
      <c r="Y1148" s="65" t="s">
        <v>2057</v>
      </c>
      <c r="Z1148" s="65"/>
      <c r="AA1148" s="65"/>
      <c r="AB1148" s="65"/>
      <c r="AC1148" s="65"/>
      <c r="AD1148" s="65"/>
      <c r="AE1148" s="65"/>
      <c r="AF1148" s="65"/>
      <c r="AG1148" s="65"/>
      <c r="AH1148" s="65"/>
      <c r="AI1148" s="65"/>
      <c r="AJ1148" s="65"/>
      <c r="AK1148" s="65"/>
    </row>
    <row r="1149" spans="1:37" ht="14" x14ac:dyDescent="0.15">
      <c r="A1149" s="15">
        <v>3</v>
      </c>
      <c r="B1149" s="91" t="str">
        <f t="shared" si="20"/>
        <v>223</v>
      </c>
      <c r="C1149" s="150">
        <v>223</v>
      </c>
      <c r="D1149" s="15"/>
      <c r="E1149" s="15"/>
      <c r="F1149" s="15"/>
      <c r="G1149" s="15"/>
      <c r="H1149" s="15"/>
      <c r="I1149" s="15"/>
      <c r="J1149" s="15"/>
      <c r="K1149" s="15"/>
      <c r="L1149" s="15"/>
      <c r="M1149" s="15" t="s">
        <v>631</v>
      </c>
      <c r="N1149" s="15"/>
      <c r="O1149" s="15"/>
      <c r="P1149" s="15"/>
      <c r="Q1149" s="15"/>
      <c r="R1149" s="15"/>
      <c r="S1149" s="15"/>
      <c r="T1149" s="15"/>
      <c r="U1149" s="16"/>
      <c r="V1149" s="16"/>
      <c r="W1149" s="16"/>
      <c r="X1149" s="21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</row>
    <row r="1150" spans="1:37" s="44" customFormat="1" ht="28" x14ac:dyDescent="0.15">
      <c r="A1150" s="28">
        <v>3</v>
      </c>
      <c r="B1150" s="68" t="str">
        <f t="shared" si="20"/>
        <v>224</v>
      </c>
      <c r="C1150" s="130">
        <v>224</v>
      </c>
      <c r="D1150" s="28" t="s">
        <v>470</v>
      </c>
      <c r="E1150" s="28"/>
      <c r="F1150" s="28" t="s">
        <v>1140</v>
      </c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9"/>
      <c r="V1150" s="29"/>
      <c r="W1150" s="29"/>
      <c r="X1150" s="59"/>
      <c r="Y1150" s="65" t="s">
        <v>2057</v>
      </c>
      <c r="Z1150" s="65"/>
      <c r="AA1150" s="65"/>
      <c r="AB1150" s="65"/>
      <c r="AC1150" s="65"/>
      <c r="AD1150" s="65"/>
      <c r="AE1150" s="65"/>
      <c r="AF1150" s="65"/>
      <c r="AG1150" s="65"/>
      <c r="AH1150" s="65"/>
      <c r="AI1150" s="65"/>
      <c r="AJ1150" s="65"/>
      <c r="AK1150" s="65"/>
    </row>
    <row r="1151" spans="1:37" s="39" customFormat="1" ht="14" x14ac:dyDescent="0.15">
      <c r="A1151" s="15">
        <v>3</v>
      </c>
      <c r="B1151" s="91" t="str">
        <f t="shared" si="20"/>
        <v>224</v>
      </c>
      <c r="C1151" s="150">
        <v>224</v>
      </c>
      <c r="D1151" s="15"/>
      <c r="E1151" s="15"/>
      <c r="F1151" s="15"/>
      <c r="G1151" s="15"/>
      <c r="H1151" s="15"/>
      <c r="I1151" s="15"/>
      <c r="J1151" s="15"/>
      <c r="K1151" s="15" t="s">
        <v>470</v>
      </c>
      <c r="L1151" s="15"/>
      <c r="M1151" s="15" t="s">
        <v>1140</v>
      </c>
      <c r="N1151" s="15"/>
      <c r="O1151" s="15"/>
      <c r="P1151" s="15"/>
      <c r="Q1151" s="15"/>
      <c r="R1151" s="15"/>
      <c r="S1151" s="15"/>
      <c r="T1151" s="15"/>
      <c r="U1151" s="16"/>
      <c r="V1151" s="16"/>
      <c r="W1151" s="16"/>
      <c r="X1151" s="21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</row>
    <row r="1152" spans="1:37" ht="14" x14ac:dyDescent="0.15">
      <c r="A1152" s="28">
        <v>3</v>
      </c>
      <c r="B1152" s="68" t="str">
        <f t="shared" si="20"/>
        <v>225</v>
      </c>
      <c r="C1152" s="130">
        <v>225</v>
      </c>
      <c r="D1152" s="28" t="s">
        <v>811</v>
      </c>
      <c r="E1152" s="28"/>
      <c r="F1152" s="28" t="s">
        <v>1054</v>
      </c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9"/>
      <c r="V1152" s="29"/>
      <c r="W1152" s="29"/>
      <c r="X1152" s="59"/>
      <c r="Y1152" s="65" t="s">
        <v>2057</v>
      </c>
      <c r="Z1152" s="65"/>
      <c r="AA1152" s="65"/>
      <c r="AB1152" s="65"/>
      <c r="AC1152" s="65"/>
      <c r="AD1152" s="65"/>
      <c r="AE1152" s="65"/>
      <c r="AF1152" s="65"/>
      <c r="AG1152" s="65"/>
      <c r="AH1152" s="65"/>
      <c r="AI1152" s="65"/>
      <c r="AJ1152" s="65"/>
      <c r="AK1152" s="65"/>
    </row>
    <row r="1153" spans="1:37" s="44" customFormat="1" ht="14" x14ac:dyDescent="0.15">
      <c r="A1153" s="15">
        <v>3</v>
      </c>
      <c r="B1153" s="91" t="str">
        <f t="shared" si="20"/>
        <v>225</v>
      </c>
      <c r="C1153" s="150">
        <v>225</v>
      </c>
      <c r="D1153" s="15"/>
      <c r="E1153" s="15"/>
      <c r="F1153" s="15"/>
      <c r="G1153" s="15"/>
      <c r="H1153" s="15"/>
      <c r="I1153" s="15"/>
      <c r="J1153" s="15"/>
      <c r="K1153" s="15" t="s">
        <v>811</v>
      </c>
      <c r="L1153" s="15"/>
      <c r="M1153" s="15" t="s">
        <v>1055</v>
      </c>
      <c r="N1153" s="15"/>
      <c r="O1153" s="15"/>
      <c r="P1153" s="15"/>
      <c r="Q1153" s="15"/>
      <c r="R1153" s="15"/>
      <c r="S1153" s="15"/>
      <c r="T1153" s="15"/>
      <c r="U1153" s="16"/>
      <c r="V1153" s="16"/>
      <c r="W1153" s="16"/>
      <c r="X1153" s="21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</row>
    <row r="1154" spans="1:37" ht="14" x14ac:dyDescent="0.15">
      <c r="A1154" s="55">
        <v>3</v>
      </c>
      <c r="B1154" s="68" t="str">
        <f t="shared" si="20"/>
        <v>226</v>
      </c>
      <c r="C1154" s="130">
        <v>226</v>
      </c>
      <c r="D1154" s="28" t="s">
        <v>727</v>
      </c>
      <c r="E1154" s="28"/>
      <c r="F1154" s="28" t="s">
        <v>728</v>
      </c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9"/>
      <c r="V1154" s="29"/>
      <c r="W1154" s="29"/>
      <c r="X1154" s="59"/>
      <c r="Y1154" s="88" t="s">
        <v>2057</v>
      </c>
      <c r="Z1154" s="65"/>
      <c r="AA1154" s="65"/>
      <c r="AB1154" s="65"/>
      <c r="AC1154" s="65"/>
      <c r="AD1154" s="65"/>
      <c r="AE1154" s="65"/>
      <c r="AF1154" s="65"/>
      <c r="AG1154" s="65"/>
      <c r="AH1154" s="65"/>
      <c r="AI1154" s="65"/>
      <c r="AJ1154" s="65"/>
      <c r="AK1154" s="65"/>
    </row>
    <row r="1155" spans="1:37" s="44" customFormat="1" ht="14" x14ac:dyDescent="0.15">
      <c r="A1155" s="20">
        <v>3</v>
      </c>
      <c r="B1155" s="91" t="str">
        <f t="shared" si="20"/>
        <v>226</v>
      </c>
      <c r="C1155" s="150">
        <v>226</v>
      </c>
      <c r="D1155" s="15"/>
      <c r="E1155" s="15"/>
      <c r="F1155" s="15"/>
      <c r="G1155" s="15"/>
      <c r="H1155" s="15"/>
      <c r="I1155" s="15"/>
      <c r="J1155" s="15"/>
      <c r="K1155" s="15" t="s">
        <v>962</v>
      </c>
      <c r="L1155" s="15"/>
      <c r="M1155" s="15" t="s">
        <v>728</v>
      </c>
      <c r="N1155" s="15"/>
      <c r="O1155" s="15"/>
      <c r="P1155" s="15"/>
      <c r="Q1155" s="15"/>
      <c r="R1155" s="15"/>
      <c r="S1155" s="15"/>
      <c r="T1155" s="15"/>
      <c r="U1155" s="16"/>
      <c r="V1155" s="16"/>
      <c r="W1155" s="16"/>
      <c r="X1155" s="21"/>
      <c r="Y1155" s="81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</row>
    <row r="1156" spans="1:37" s="44" customFormat="1" ht="14" x14ac:dyDescent="0.15">
      <c r="A1156" s="28">
        <v>3</v>
      </c>
      <c r="B1156" s="68" t="str">
        <f t="shared" si="20"/>
        <v>226-A</v>
      </c>
      <c r="C1156" s="130" t="s">
        <v>579</v>
      </c>
      <c r="D1156" s="28" t="s">
        <v>543</v>
      </c>
      <c r="E1156" s="28" t="s">
        <v>693</v>
      </c>
      <c r="F1156" s="28" t="s">
        <v>833</v>
      </c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9"/>
      <c r="V1156" s="29"/>
      <c r="W1156" s="29"/>
      <c r="X1156" s="59"/>
      <c r="Y1156" s="65" t="s">
        <v>2057</v>
      </c>
      <c r="Z1156" s="65"/>
      <c r="AA1156" s="65"/>
      <c r="AB1156" s="65"/>
      <c r="AC1156" s="65"/>
      <c r="AD1156" s="65"/>
      <c r="AE1156" s="65"/>
      <c r="AF1156" s="65"/>
      <c r="AG1156" s="65"/>
      <c r="AH1156" s="65"/>
      <c r="AI1156" s="65"/>
      <c r="AJ1156" s="65"/>
      <c r="AK1156" s="65"/>
    </row>
    <row r="1157" spans="1:37" ht="28" x14ac:dyDescent="0.15">
      <c r="A1157" s="15">
        <v>3</v>
      </c>
      <c r="B1157" s="91" t="str">
        <f t="shared" si="20"/>
        <v>226-A</v>
      </c>
      <c r="C1157" s="150" t="s">
        <v>579</v>
      </c>
      <c r="D1157" s="15"/>
      <c r="E1157" s="15"/>
      <c r="F1157" s="15"/>
      <c r="G1157" s="15"/>
      <c r="H1157" s="15"/>
      <c r="I1157" s="15"/>
      <c r="J1157" s="15"/>
      <c r="K1157" s="15" t="s">
        <v>727</v>
      </c>
      <c r="L1157" s="15" t="s">
        <v>693</v>
      </c>
      <c r="M1157" s="15" t="s">
        <v>833</v>
      </c>
      <c r="N1157" s="15"/>
      <c r="O1157" s="15"/>
      <c r="P1157" s="15"/>
      <c r="Q1157" s="15" t="s">
        <v>932</v>
      </c>
      <c r="R1157" s="15">
        <v>4</v>
      </c>
      <c r="S1157" s="15">
        <v>1988</v>
      </c>
      <c r="T1157" s="15"/>
      <c r="U1157" s="16"/>
      <c r="V1157" s="16"/>
      <c r="W1157" s="16"/>
      <c r="X1157" s="21"/>
      <c r="Y1157" s="17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</row>
    <row r="1158" spans="1:37" s="5" customFormat="1" ht="14" x14ac:dyDescent="0.15">
      <c r="A1158" s="15">
        <v>3</v>
      </c>
      <c r="B1158" s="91" t="str">
        <f t="shared" si="20"/>
        <v>226-A</v>
      </c>
      <c r="C1158" s="150" t="s">
        <v>579</v>
      </c>
      <c r="D1158" s="15" t="s">
        <v>727</v>
      </c>
      <c r="E1158" s="15" t="s">
        <v>693</v>
      </c>
      <c r="F1158" s="15" t="s">
        <v>833</v>
      </c>
      <c r="G1158" s="15"/>
      <c r="H1158" s="15"/>
      <c r="I1158" s="15"/>
      <c r="J1158" s="15"/>
      <c r="K1158" s="15"/>
      <c r="L1158" s="15"/>
      <c r="M1158" s="15" t="s">
        <v>682</v>
      </c>
      <c r="N1158" s="15"/>
      <c r="O1158" s="15"/>
      <c r="P1158" s="15"/>
      <c r="Q1158" s="15"/>
      <c r="R1158" s="15"/>
      <c r="S1158" s="15"/>
      <c r="T1158" s="15"/>
      <c r="U1158" s="16"/>
      <c r="V1158" s="16"/>
      <c r="W1158" s="16"/>
      <c r="X1158" s="21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</row>
    <row r="1159" spans="1:37" s="44" customFormat="1" ht="14" x14ac:dyDescent="0.15">
      <c r="A1159" s="28">
        <v>3</v>
      </c>
      <c r="B1159" s="68" t="str">
        <f t="shared" si="20"/>
        <v>227</v>
      </c>
      <c r="C1159" s="130">
        <v>227</v>
      </c>
      <c r="D1159" s="28" t="s">
        <v>240</v>
      </c>
      <c r="E1159" s="28" t="s">
        <v>810</v>
      </c>
      <c r="F1159" s="28" t="s">
        <v>474</v>
      </c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9"/>
      <c r="V1159" s="29"/>
      <c r="W1159" s="29"/>
      <c r="X1159" s="59"/>
      <c r="Y1159" s="65" t="s">
        <v>2057</v>
      </c>
      <c r="Z1159" s="65"/>
      <c r="AA1159" s="65"/>
      <c r="AB1159" s="65"/>
      <c r="AC1159" s="65"/>
      <c r="AD1159" s="65"/>
      <c r="AE1159" s="65"/>
      <c r="AF1159" s="65"/>
      <c r="AG1159" s="65"/>
      <c r="AH1159" s="65"/>
      <c r="AI1159" s="65"/>
      <c r="AJ1159" s="65"/>
      <c r="AK1159" s="65"/>
    </row>
    <row r="1160" spans="1:37" ht="14" x14ac:dyDescent="0.15">
      <c r="A1160" s="15">
        <v>3</v>
      </c>
      <c r="B1160" s="91" t="str">
        <f t="shared" si="20"/>
        <v>227</v>
      </c>
      <c r="C1160" s="150">
        <v>227</v>
      </c>
      <c r="D1160" s="15"/>
      <c r="E1160" s="15"/>
      <c r="F1160" s="15"/>
      <c r="G1160" s="15"/>
      <c r="H1160" s="15"/>
      <c r="I1160" s="15"/>
      <c r="J1160" s="15"/>
      <c r="K1160" s="15" t="s">
        <v>240</v>
      </c>
      <c r="L1160" s="15" t="s">
        <v>810</v>
      </c>
      <c r="M1160" s="15" t="s">
        <v>474</v>
      </c>
      <c r="N1160" s="15"/>
      <c r="O1160" s="15"/>
      <c r="P1160" s="15"/>
      <c r="Q1160" s="15"/>
      <c r="R1160" s="15"/>
      <c r="S1160" s="15"/>
      <c r="T1160" s="15"/>
      <c r="U1160" s="16"/>
      <c r="V1160" s="16"/>
      <c r="W1160" s="16"/>
      <c r="X1160" s="21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</row>
    <row r="1161" spans="1:37" s="44" customFormat="1" ht="14" x14ac:dyDescent="0.15">
      <c r="A1161" s="28">
        <v>3</v>
      </c>
      <c r="B1161" s="68" t="str">
        <f t="shared" si="20"/>
        <v>228</v>
      </c>
      <c r="C1161" s="130">
        <v>228</v>
      </c>
      <c r="D1161" s="28" t="s">
        <v>329</v>
      </c>
      <c r="E1161" s="28"/>
      <c r="F1161" s="28" t="s">
        <v>1085</v>
      </c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9"/>
      <c r="V1161" s="29"/>
      <c r="W1161" s="29"/>
      <c r="X1161" s="59"/>
      <c r="Y1161" s="65" t="s">
        <v>2057</v>
      </c>
      <c r="Z1161" s="88"/>
      <c r="AA1161" s="88"/>
      <c r="AB1161" s="88"/>
      <c r="AC1161" s="88"/>
      <c r="AD1161" s="88"/>
      <c r="AE1161" s="88"/>
      <c r="AF1161" s="88"/>
      <c r="AG1161" s="88"/>
      <c r="AH1161" s="88"/>
      <c r="AI1161" s="88"/>
      <c r="AJ1161" s="88"/>
      <c r="AK1161" s="88"/>
    </row>
    <row r="1162" spans="1:37" s="46" customFormat="1" ht="14" x14ac:dyDescent="0.15">
      <c r="A1162" s="15">
        <v>3</v>
      </c>
      <c r="B1162" s="91" t="str">
        <f t="shared" si="20"/>
        <v>228</v>
      </c>
      <c r="C1162" s="150">
        <v>228</v>
      </c>
      <c r="D1162" s="15"/>
      <c r="E1162" s="15"/>
      <c r="F1162" s="15"/>
      <c r="G1162" s="15"/>
      <c r="H1162" s="15"/>
      <c r="I1162" s="15"/>
      <c r="J1162" s="15"/>
      <c r="K1162" s="15" t="s">
        <v>329</v>
      </c>
      <c r="L1162" s="15"/>
      <c r="M1162" s="15" t="s">
        <v>1085</v>
      </c>
      <c r="N1162" s="15"/>
      <c r="O1162" s="15"/>
      <c r="P1162" s="15"/>
      <c r="Q1162" s="15"/>
      <c r="R1162" s="15"/>
      <c r="S1162" s="15"/>
      <c r="T1162" s="15"/>
      <c r="U1162" s="16"/>
      <c r="V1162" s="16"/>
      <c r="W1162" s="16"/>
      <c r="X1162" s="21"/>
      <c r="Y1162" s="17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</row>
    <row r="1163" spans="1:37" s="44" customFormat="1" ht="14" x14ac:dyDescent="0.15">
      <c r="A1163" s="55">
        <v>3</v>
      </c>
      <c r="B1163" s="68" t="str">
        <f t="shared" si="20"/>
        <v>228-A</v>
      </c>
      <c r="C1163" s="130" t="s">
        <v>939</v>
      </c>
      <c r="D1163" s="28" t="s">
        <v>940</v>
      </c>
      <c r="E1163" s="28" t="s">
        <v>816</v>
      </c>
      <c r="F1163" s="28" t="s">
        <v>230</v>
      </c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9"/>
      <c r="V1163" s="29"/>
      <c r="W1163" s="29"/>
      <c r="X1163" s="59"/>
      <c r="Y1163" s="65" t="s">
        <v>2057</v>
      </c>
      <c r="Z1163" s="65"/>
      <c r="AA1163" s="65"/>
      <c r="AB1163" s="65"/>
      <c r="AC1163" s="65"/>
      <c r="AD1163" s="65"/>
      <c r="AE1163" s="65"/>
      <c r="AF1163" s="65"/>
      <c r="AG1163" s="65"/>
      <c r="AH1163" s="65"/>
      <c r="AI1163" s="65"/>
      <c r="AJ1163" s="65"/>
      <c r="AK1163" s="65"/>
    </row>
    <row r="1164" spans="1:37" s="46" customFormat="1" ht="14" x14ac:dyDescent="0.15">
      <c r="A1164" s="20">
        <v>3</v>
      </c>
      <c r="B1164" s="91" t="str">
        <f t="shared" si="20"/>
        <v>228-A</v>
      </c>
      <c r="C1164" s="150" t="s">
        <v>939</v>
      </c>
      <c r="D1164" s="15"/>
      <c r="E1164" s="15"/>
      <c r="F1164" s="15"/>
      <c r="G1164" s="15"/>
      <c r="H1164" s="15"/>
      <c r="I1164" s="15"/>
      <c r="J1164" s="15"/>
      <c r="K1164" s="15" t="s">
        <v>940</v>
      </c>
      <c r="L1164" s="15" t="s">
        <v>816</v>
      </c>
      <c r="M1164" s="15" t="s">
        <v>230</v>
      </c>
      <c r="N1164" s="15"/>
      <c r="O1164" s="15"/>
      <c r="P1164" s="15"/>
      <c r="Q1164" s="15"/>
      <c r="R1164" s="15"/>
      <c r="S1164" s="15"/>
      <c r="T1164" s="15"/>
      <c r="U1164" s="16"/>
      <c r="V1164" s="16"/>
      <c r="W1164" s="16"/>
      <c r="X1164" s="21"/>
      <c r="Y1164" s="17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</row>
    <row r="1165" spans="1:37" ht="28" x14ac:dyDescent="0.15">
      <c r="A1165" s="20">
        <v>3</v>
      </c>
      <c r="B1165" s="91" t="str">
        <f t="shared" si="20"/>
        <v>228-A</v>
      </c>
      <c r="C1165" s="150" t="s">
        <v>939</v>
      </c>
      <c r="D1165" s="15"/>
      <c r="E1165" s="15"/>
      <c r="F1165" s="15"/>
      <c r="G1165" s="15"/>
      <c r="H1165" s="15"/>
      <c r="I1165" s="15"/>
      <c r="J1165" s="15"/>
      <c r="K1165" s="15" t="s">
        <v>717</v>
      </c>
      <c r="L1165" s="15" t="s">
        <v>941</v>
      </c>
      <c r="M1165" s="15" t="s">
        <v>230</v>
      </c>
      <c r="N1165" s="15"/>
      <c r="O1165" s="15"/>
      <c r="P1165" s="15"/>
      <c r="Q1165" s="15" t="s">
        <v>659</v>
      </c>
      <c r="R1165" s="15"/>
      <c r="S1165" s="15">
        <v>1977</v>
      </c>
      <c r="T1165" s="15"/>
      <c r="U1165" s="16"/>
      <c r="V1165" s="16"/>
      <c r="W1165" s="16"/>
      <c r="X1165" s="21" t="s">
        <v>692</v>
      </c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</row>
    <row r="1166" spans="1:37" s="44" customFormat="1" ht="14" x14ac:dyDescent="0.15">
      <c r="A1166" s="55">
        <v>3</v>
      </c>
      <c r="B1166" s="68" t="str">
        <f t="shared" si="20"/>
        <v>229</v>
      </c>
      <c r="C1166" s="130">
        <v>229</v>
      </c>
      <c r="D1166" s="28" t="s">
        <v>658</v>
      </c>
      <c r="E1166" s="28"/>
      <c r="F1166" s="28" t="s">
        <v>722</v>
      </c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9"/>
      <c r="V1166" s="29"/>
      <c r="W1166" s="29"/>
      <c r="X1166" s="59"/>
      <c r="Y1166" s="65" t="s">
        <v>2057</v>
      </c>
      <c r="Z1166" s="65"/>
      <c r="AA1166" s="65"/>
      <c r="AB1166" s="65"/>
      <c r="AC1166" s="65"/>
      <c r="AD1166" s="65"/>
      <c r="AE1166" s="65"/>
      <c r="AF1166" s="65"/>
      <c r="AG1166" s="65"/>
      <c r="AH1166" s="65"/>
      <c r="AI1166" s="65"/>
      <c r="AJ1166" s="65"/>
      <c r="AK1166" s="65"/>
    </row>
    <row r="1167" spans="1:37" s="93" customFormat="1" ht="14" x14ac:dyDescent="0.15">
      <c r="A1167" s="20">
        <v>3</v>
      </c>
      <c r="B1167" s="91" t="str">
        <f t="shared" si="20"/>
        <v>229</v>
      </c>
      <c r="C1167" s="150">
        <v>229</v>
      </c>
      <c r="D1167" s="15"/>
      <c r="E1167" s="15"/>
      <c r="F1167" s="15"/>
      <c r="G1167" s="15"/>
      <c r="H1167" s="15"/>
      <c r="I1167" s="15"/>
      <c r="J1167" s="15"/>
      <c r="K1167" s="15" t="s">
        <v>658</v>
      </c>
      <c r="L1167" s="15"/>
      <c r="M1167" s="15" t="s">
        <v>722</v>
      </c>
      <c r="N1167" s="15"/>
      <c r="O1167" s="15"/>
      <c r="P1167" s="15"/>
      <c r="Q1167" s="15"/>
      <c r="R1167" s="15"/>
      <c r="S1167" s="15"/>
      <c r="T1167" s="15"/>
      <c r="U1167" s="16"/>
      <c r="V1167" s="16"/>
      <c r="W1167" s="16"/>
      <c r="X1167" s="21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</row>
    <row r="1168" spans="1:37" s="44" customFormat="1" ht="14" x14ac:dyDescent="0.15">
      <c r="A1168" s="55">
        <v>3</v>
      </c>
      <c r="B1168" s="68" t="str">
        <f t="shared" si="20"/>
        <v>230</v>
      </c>
      <c r="C1168" s="130">
        <v>230</v>
      </c>
      <c r="D1168" s="28" t="s">
        <v>658</v>
      </c>
      <c r="E1168" s="28"/>
      <c r="F1168" s="28" t="s">
        <v>722</v>
      </c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9"/>
      <c r="V1168" s="29"/>
      <c r="W1168" s="29"/>
      <c r="X1168" s="59"/>
      <c r="Y1168" s="65" t="s">
        <v>2057</v>
      </c>
      <c r="Z1168" s="65"/>
      <c r="AA1168" s="65"/>
      <c r="AB1168" s="65"/>
      <c r="AC1168" s="65"/>
      <c r="AD1168" s="65"/>
      <c r="AE1168" s="65"/>
      <c r="AF1168" s="65"/>
      <c r="AG1168" s="65"/>
      <c r="AH1168" s="65"/>
      <c r="AI1168" s="65"/>
      <c r="AJ1168" s="65"/>
      <c r="AK1168" s="65"/>
    </row>
    <row r="1169" spans="1:37" s="183" customFormat="1" ht="14" x14ac:dyDescent="0.15">
      <c r="A1169" s="178">
        <v>3</v>
      </c>
      <c r="B1169" s="177" t="s">
        <v>2438</v>
      </c>
      <c r="C1169" s="179">
        <v>230</v>
      </c>
      <c r="D1169" s="180"/>
      <c r="E1169" s="180"/>
      <c r="F1169" s="180"/>
      <c r="G1169" s="180"/>
      <c r="H1169" s="180"/>
      <c r="I1169" s="180"/>
      <c r="J1169" s="180"/>
      <c r="K1169" s="180"/>
      <c r="L1169" s="180"/>
      <c r="M1169" s="180"/>
      <c r="N1169" s="180"/>
      <c r="O1169" s="180"/>
      <c r="P1169" s="180"/>
      <c r="Q1169" s="180"/>
      <c r="R1169" s="180"/>
      <c r="S1169" s="180"/>
      <c r="T1169" s="180"/>
      <c r="U1169" s="181"/>
      <c r="V1169" s="181"/>
      <c r="W1169" s="181"/>
      <c r="X1169" s="180"/>
      <c r="Y1169" s="182"/>
      <c r="Z1169" s="182"/>
      <c r="AA1169" s="182"/>
      <c r="AB1169" s="182"/>
      <c r="AC1169" s="182"/>
      <c r="AD1169" s="182"/>
      <c r="AE1169" s="182"/>
      <c r="AF1169" s="182"/>
      <c r="AG1169" s="182"/>
      <c r="AH1169" s="182"/>
      <c r="AI1169" s="182"/>
      <c r="AJ1169" s="182"/>
      <c r="AK1169" s="182"/>
    </row>
    <row r="1170" spans="1:37" s="39" customFormat="1" ht="14" x14ac:dyDescent="0.15">
      <c r="A1170" s="28">
        <v>3</v>
      </c>
      <c r="B1170" s="68" t="str">
        <f t="shared" si="20"/>
        <v>230-A</v>
      </c>
      <c r="C1170" s="130" t="s">
        <v>1143</v>
      </c>
      <c r="D1170" s="28" t="s">
        <v>1144</v>
      </c>
      <c r="E1170" s="28"/>
      <c r="F1170" s="28" t="s">
        <v>1479</v>
      </c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9"/>
      <c r="V1170" s="29"/>
      <c r="W1170" s="29"/>
      <c r="X1170" s="59"/>
      <c r="Y1170" s="65" t="s">
        <v>2057</v>
      </c>
      <c r="Z1170" s="65"/>
      <c r="AA1170" s="65"/>
      <c r="AB1170" s="65"/>
      <c r="AC1170" s="65"/>
      <c r="AD1170" s="65"/>
      <c r="AE1170" s="65"/>
      <c r="AF1170" s="65"/>
      <c r="AG1170" s="65"/>
      <c r="AH1170" s="65"/>
      <c r="AI1170" s="65"/>
      <c r="AJ1170" s="65"/>
      <c r="AK1170" s="65"/>
    </row>
    <row r="1171" spans="1:37" s="39" customFormat="1" ht="14" x14ac:dyDescent="0.15">
      <c r="A1171" s="15">
        <v>3</v>
      </c>
      <c r="B1171" s="91" t="str">
        <f t="shared" si="20"/>
        <v>230-A</v>
      </c>
      <c r="C1171" s="150" t="s">
        <v>1143</v>
      </c>
      <c r="D1171" s="15" t="s">
        <v>1144</v>
      </c>
      <c r="E1171" s="15"/>
      <c r="F1171" s="15" t="s">
        <v>1479</v>
      </c>
      <c r="G1171" s="15"/>
      <c r="H1171" s="15"/>
      <c r="I1171" s="15"/>
      <c r="J1171" s="15"/>
      <c r="K1171" s="15"/>
      <c r="L1171" s="15"/>
      <c r="M1171" s="15" t="s">
        <v>682</v>
      </c>
      <c r="N1171" s="15"/>
      <c r="O1171" s="15"/>
      <c r="P1171" s="15"/>
      <c r="Q1171" s="15"/>
      <c r="R1171" s="15"/>
      <c r="S1171" s="15"/>
      <c r="T1171" s="15"/>
      <c r="U1171" s="16"/>
      <c r="V1171" s="16"/>
      <c r="W1171" s="16"/>
      <c r="X1171" s="21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</row>
    <row r="1172" spans="1:37" s="39" customFormat="1" ht="14" x14ac:dyDescent="0.15">
      <c r="A1172" s="15">
        <v>3</v>
      </c>
      <c r="B1172" s="91" t="str">
        <f t="shared" si="20"/>
        <v>230-A</v>
      </c>
      <c r="C1172" s="150" t="s">
        <v>1143</v>
      </c>
      <c r="D1172" s="15" t="s">
        <v>1144</v>
      </c>
      <c r="E1172" s="15"/>
      <c r="F1172" s="15" t="s">
        <v>1479</v>
      </c>
      <c r="G1172" s="15"/>
      <c r="H1172" s="15"/>
      <c r="I1172" s="15"/>
      <c r="J1172" s="15"/>
      <c r="K1172" s="15"/>
      <c r="L1172" s="15"/>
      <c r="M1172" s="15" t="s">
        <v>682</v>
      </c>
      <c r="N1172" s="15"/>
      <c r="O1172" s="15"/>
      <c r="P1172" s="15"/>
      <c r="Q1172" s="15"/>
      <c r="R1172" s="15"/>
      <c r="S1172" s="15"/>
      <c r="T1172" s="15"/>
      <c r="U1172" s="16"/>
      <c r="V1172" s="16"/>
      <c r="W1172" s="16"/>
      <c r="X1172" s="21"/>
      <c r="Y1172" s="17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</row>
    <row r="1173" spans="1:37" s="39" customFormat="1" ht="28" x14ac:dyDescent="0.15">
      <c r="A1173" s="28">
        <v>3</v>
      </c>
      <c r="B1173" s="68" t="str">
        <f t="shared" si="20"/>
        <v>231</v>
      </c>
      <c r="C1173" s="130">
        <v>231</v>
      </c>
      <c r="D1173" s="28" t="s">
        <v>681</v>
      </c>
      <c r="E1173" s="28"/>
      <c r="F1173" s="28" t="s">
        <v>464</v>
      </c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9"/>
      <c r="V1173" s="29"/>
      <c r="W1173" s="29"/>
      <c r="X1173" s="59"/>
      <c r="Y1173" s="65" t="s">
        <v>2057</v>
      </c>
      <c r="Z1173" s="65"/>
      <c r="AA1173" s="65"/>
      <c r="AB1173" s="65"/>
      <c r="AC1173" s="65"/>
      <c r="AD1173" s="65"/>
      <c r="AE1173" s="65"/>
      <c r="AF1173" s="65"/>
      <c r="AG1173" s="65"/>
      <c r="AH1173" s="65"/>
      <c r="AI1173" s="65"/>
      <c r="AJ1173" s="65"/>
      <c r="AK1173" s="65"/>
    </row>
    <row r="1174" spans="1:37" s="39" customFormat="1" ht="14" x14ac:dyDescent="0.15">
      <c r="A1174" s="15">
        <v>3</v>
      </c>
      <c r="B1174" s="91" t="str">
        <f t="shared" si="20"/>
        <v>231</v>
      </c>
      <c r="C1174" s="150">
        <v>231</v>
      </c>
      <c r="D1174" s="15"/>
      <c r="E1174" s="15"/>
      <c r="F1174" s="15"/>
      <c r="G1174" s="15"/>
      <c r="H1174" s="15"/>
      <c r="I1174" s="15"/>
      <c r="J1174" s="15"/>
      <c r="K1174" s="15" t="s">
        <v>681</v>
      </c>
      <c r="L1174" s="15"/>
      <c r="M1174" s="15" t="s">
        <v>464</v>
      </c>
      <c r="N1174" s="15"/>
      <c r="O1174" s="15"/>
      <c r="P1174" s="15"/>
      <c r="Q1174" s="15"/>
      <c r="R1174" s="15"/>
      <c r="S1174" s="15"/>
      <c r="T1174" s="15"/>
      <c r="U1174" s="16"/>
      <c r="V1174" s="16"/>
      <c r="W1174" s="16"/>
      <c r="X1174" s="21"/>
      <c r="Y1174" s="17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</row>
    <row r="1175" spans="1:37" ht="28" x14ac:dyDescent="0.15">
      <c r="A1175" s="28">
        <v>3</v>
      </c>
      <c r="B1175" s="68" t="str">
        <f t="shared" si="20"/>
        <v>232</v>
      </c>
      <c r="C1175" s="130">
        <v>232</v>
      </c>
      <c r="D1175" s="28" t="s">
        <v>431</v>
      </c>
      <c r="E1175" s="28"/>
      <c r="F1175" s="28" t="s">
        <v>464</v>
      </c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9"/>
      <c r="V1175" s="29"/>
      <c r="W1175" s="29"/>
      <c r="X1175" s="59"/>
      <c r="Y1175" s="65" t="s">
        <v>2057</v>
      </c>
      <c r="Z1175" s="65"/>
      <c r="AA1175" s="65"/>
      <c r="AB1175" s="65"/>
      <c r="AC1175" s="65"/>
      <c r="AD1175" s="65"/>
      <c r="AE1175" s="65"/>
      <c r="AF1175" s="65"/>
      <c r="AG1175" s="65"/>
      <c r="AH1175" s="65"/>
      <c r="AI1175" s="65"/>
      <c r="AJ1175" s="65"/>
      <c r="AK1175" s="65"/>
    </row>
    <row r="1176" spans="1:37" s="5" customFormat="1" ht="14" x14ac:dyDescent="0.15">
      <c r="A1176" s="15">
        <v>3</v>
      </c>
      <c r="B1176" s="91" t="str">
        <f t="shared" si="20"/>
        <v>232</v>
      </c>
      <c r="C1176" s="150">
        <v>232</v>
      </c>
      <c r="D1176" s="15"/>
      <c r="E1176" s="15"/>
      <c r="F1176" s="15"/>
      <c r="G1176" s="15"/>
      <c r="H1176" s="15"/>
      <c r="I1176" s="15"/>
      <c r="J1176" s="15"/>
      <c r="K1176" s="15" t="s">
        <v>431</v>
      </c>
      <c r="L1176" s="15"/>
      <c r="M1176" s="15" t="s">
        <v>464</v>
      </c>
      <c r="N1176" s="15"/>
      <c r="O1176" s="15"/>
      <c r="P1176" s="15"/>
      <c r="Q1176" s="15"/>
      <c r="R1176" s="15"/>
      <c r="S1176" s="15"/>
      <c r="T1176" s="15"/>
      <c r="U1176" s="16"/>
      <c r="V1176" s="16"/>
      <c r="W1176" s="16"/>
      <c r="X1176" s="21"/>
      <c r="Y1176" s="17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</row>
    <row r="1177" spans="1:37" s="5" customFormat="1" ht="14" x14ac:dyDescent="0.15">
      <c r="A1177" s="28">
        <v>3</v>
      </c>
      <c r="B1177" s="68" t="str">
        <f t="shared" si="20"/>
        <v>233-A</v>
      </c>
      <c r="C1177" s="130" t="s">
        <v>279</v>
      </c>
      <c r="D1177" s="28" t="s">
        <v>280</v>
      </c>
      <c r="E1177" s="28" t="s">
        <v>724</v>
      </c>
      <c r="F1177" s="28" t="s">
        <v>281</v>
      </c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9"/>
      <c r="V1177" s="29"/>
      <c r="W1177" s="29"/>
      <c r="X1177" s="59"/>
      <c r="Y1177" s="65" t="s">
        <v>2057</v>
      </c>
      <c r="Z1177" s="65"/>
      <c r="AA1177" s="65"/>
      <c r="AB1177" s="65"/>
      <c r="AC1177" s="65"/>
      <c r="AD1177" s="65"/>
      <c r="AE1177" s="65"/>
      <c r="AF1177" s="65"/>
      <c r="AG1177" s="65"/>
      <c r="AH1177" s="65"/>
      <c r="AI1177" s="65"/>
      <c r="AJ1177" s="65"/>
      <c r="AK1177" s="65"/>
    </row>
    <row r="1178" spans="1:37" s="44" customFormat="1" ht="14" x14ac:dyDescent="0.15">
      <c r="A1178" s="15">
        <v>3</v>
      </c>
      <c r="B1178" s="91" t="str">
        <f t="shared" si="20"/>
        <v>233-A</v>
      </c>
      <c r="C1178" s="150" t="s">
        <v>279</v>
      </c>
      <c r="D1178" s="15"/>
      <c r="E1178" s="15"/>
      <c r="F1178" s="15"/>
      <c r="G1178" s="15"/>
      <c r="H1178" s="15"/>
      <c r="I1178" s="15"/>
      <c r="J1178" s="15"/>
      <c r="K1178" s="15" t="s">
        <v>280</v>
      </c>
      <c r="L1178" s="15" t="s">
        <v>724</v>
      </c>
      <c r="M1178" s="15" t="s">
        <v>281</v>
      </c>
      <c r="N1178" s="15"/>
      <c r="O1178" s="15"/>
      <c r="P1178" s="15"/>
      <c r="Q1178" s="15">
        <v>8</v>
      </c>
      <c r="R1178" s="15"/>
      <c r="S1178" s="15"/>
      <c r="T1178" s="15"/>
      <c r="U1178" s="16"/>
      <c r="V1178" s="16"/>
      <c r="W1178" s="16"/>
      <c r="X1178" s="21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</row>
    <row r="1179" spans="1:37" ht="14" x14ac:dyDescent="0.15">
      <c r="A1179" s="15">
        <v>3</v>
      </c>
      <c r="B1179" s="91" t="str">
        <f t="shared" si="20"/>
        <v>233-A</v>
      </c>
      <c r="C1179" s="150" t="s">
        <v>279</v>
      </c>
      <c r="D1179" s="15"/>
      <c r="E1179" s="15"/>
      <c r="F1179" s="15"/>
      <c r="G1179" s="15"/>
      <c r="H1179" s="15"/>
      <c r="I1179" s="15"/>
      <c r="J1179" s="15"/>
      <c r="K1179" s="15" t="s">
        <v>282</v>
      </c>
      <c r="L1179" s="15"/>
      <c r="M1179" s="15" t="s">
        <v>281</v>
      </c>
      <c r="N1179" s="15"/>
      <c r="O1179" s="15"/>
      <c r="P1179" s="15"/>
      <c r="Q1179" s="15">
        <v>8</v>
      </c>
      <c r="R1179" s="15">
        <v>7</v>
      </c>
      <c r="S1179" s="15">
        <v>1976</v>
      </c>
      <c r="T1179" s="15"/>
      <c r="U1179" s="16"/>
      <c r="V1179" s="16"/>
      <c r="W1179" s="16"/>
      <c r="X1179" s="21" t="s">
        <v>283</v>
      </c>
      <c r="Y1179" s="17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</row>
    <row r="1180" spans="1:37" s="5" customFormat="1" ht="28" x14ac:dyDescent="0.15">
      <c r="A1180" s="28">
        <v>3</v>
      </c>
      <c r="B1180" s="68" t="str">
        <f t="shared" si="20"/>
        <v>234 &amp; 233</v>
      </c>
      <c r="C1180" s="130" t="s">
        <v>1104</v>
      </c>
      <c r="D1180" s="28" t="s">
        <v>1175</v>
      </c>
      <c r="E1180" s="28" t="s">
        <v>1476</v>
      </c>
      <c r="F1180" s="28" t="s">
        <v>869</v>
      </c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9"/>
      <c r="V1180" s="29"/>
      <c r="W1180" s="29"/>
      <c r="X1180" s="59"/>
      <c r="Y1180" s="65" t="s">
        <v>2057</v>
      </c>
      <c r="Z1180" s="65"/>
      <c r="AA1180" s="65"/>
      <c r="AB1180" s="65"/>
      <c r="AC1180" s="65"/>
      <c r="AD1180" s="65"/>
      <c r="AE1180" s="65"/>
      <c r="AF1180" s="65"/>
      <c r="AG1180" s="65"/>
      <c r="AH1180" s="65"/>
      <c r="AI1180" s="65"/>
      <c r="AJ1180" s="65"/>
      <c r="AK1180" s="65"/>
    </row>
    <row r="1181" spans="1:37" s="39" customFormat="1" ht="14" x14ac:dyDescent="0.15">
      <c r="A1181" s="15">
        <v>3</v>
      </c>
      <c r="B1181" s="91" t="str">
        <f t="shared" si="20"/>
        <v>234 &amp; 233</v>
      </c>
      <c r="C1181" s="150" t="s">
        <v>1104</v>
      </c>
      <c r="D1181" s="15"/>
      <c r="E1181" s="15"/>
      <c r="F1181" s="15"/>
      <c r="G1181" s="15"/>
      <c r="H1181" s="15"/>
      <c r="I1181" s="15"/>
      <c r="J1181" s="15"/>
      <c r="K1181" s="15" t="s">
        <v>1105</v>
      </c>
      <c r="L1181" s="15" t="s">
        <v>872</v>
      </c>
      <c r="M1181" s="15" t="s">
        <v>873</v>
      </c>
      <c r="N1181" s="15"/>
      <c r="O1181" s="15"/>
      <c r="P1181" s="15"/>
      <c r="Q1181" s="15"/>
      <c r="R1181" s="15"/>
      <c r="S1181" s="15">
        <v>1900</v>
      </c>
      <c r="T1181" s="15"/>
      <c r="U1181" s="16"/>
      <c r="V1181" s="16"/>
      <c r="W1181" s="16"/>
      <c r="X1181" s="21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</row>
    <row r="1182" spans="1:37" s="39" customFormat="1" ht="14" x14ac:dyDescent="0.15">
      <c r="A1182" s="15">
        <v>3</v>
      </c>
      <c r="B1182" s="91" t="str">
        <f t="shared" si="20"/>
        <v>234 &amp; 233</v>
      </c>
      <c r="C1182" s="150" t="s">
        <v>1104</v>
      </c>
      <c r="D1182" s="15"/>
      <c r="E1182" s="15"/>
      <c r="F1182" s="15"/>
      <c r="G1182" s="15"/>
      <c r="H1182" s="15"/>
      <c r="I1182" s="15"/>
      <c r="J1182" s="15"/>
      <c r="K1182" s="15" t="s">
        <v>1175</v>
      </c>
      <c r="L1182" s="15" t="s">
        <v>1476</v>
      </c>
      <c r="M1182" s="15" t="s">
        <v>869</v>
      </c>
      <c r="N1182" s="15"/>
      <c r="O1182" s="15"/>
      <c r="P1182" s="15"/>
      <c r="Q1182" s="15"/>
      <c r="R1182" s="15"/>
      <c r="S1182" s="15">
        <v>1900</v>
      </c>
      <c r="T1182" s="15"/>
      <c r="U1182" s="16"/>
      <c r="V1182" s="16"/>
      <c r="W1182" s="16"/>
      <c r="X1182" s="21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</row>
    <row r="1183" spans="1:37" s="39" customFormat="1" ht="14" x14ac:dyDescent="0.15">
      <c r="A1183" s="15">
        <v>3</v>
      </c>
      <c r="B1183" s="91" t="str">
        <f t="shared" si="20"/>
        <v>234 &amp; 233</v>
      </c>
      <c r="C1183" s="150" t="s">
        <v>1104</v>
      </c>
      <c r="D1183" s="15"/>
      <c r="E1183" s="15"/>
      <c r="F1183" s="15"/>
      <c r="G1183" s="15"/>
      <c r="H1183" s="15"/>
      <c r="I1183" s="15"/>
      <c r="J1183" s="15"/>
      <c r="K1183" s="15" t="s">
        <v>1175</v>
      </c>
      <c r="L1183" s="15" t="s">
        <v>816</v>
      </c>
      <c r="M1183" s="15" t="s">
        <v>869</v>
      </c>
      <c r="N1183" s="15"/>
      <c r="O1183" s="15"/>
      <c r="P1183" s="15"/>
      <c r="Q1183" s="15"/>
      <c r="R1183" s="15"/>
      <c r="S1183" s="15">
        <v>1919</v>
      </c>
      <c r="T1183" s="15"/>
      <c r="U1183" s="16"/>
      <c r="V1183" s="16"/>
      <c r="W1183" s="16"/>
      <c r="X1183" s="21"/>
      <c r="Y1183" s="17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</row>
    <row r="1184" spans="1:37" s="39" customFormat="1" ht="14" x14ac:dyDescent="0.15">
      <c r="A1184" s="15">
        <v>3</v>
      </c>
      <c r="B1184" s="91" t="str">
        <f t="shared" si="20"/>
        <v>234 &amp; 233</v>
      </c>
      <c r="C1184" s="150" t="s">
        <v>1104</v>
      </c>
      <c r="D1184" s="15"/>
      <c r="E1184" s="15"/>
      <c r="F1184" s="15"/>
      <c r="G1184" s="15"/>
      <c r="H1184" s="15"/>
      <c r="I1184" s="15"/>
      <c r="J1184" s="15"/>
      <c r="K1184" s="15" t="s">
        <v>916</v>
      </c>
      <c r="L1184" s="15" t="s">
        <v>243</v>
      </c>
      <c r="M1184" s="15" t="s">
        <v>874</v>
      </c>
      <c r="N1184" s="15"/>
      <c r="O1184" s="15"/>
      <c r="P1184" s="15"/>
      <c r="Q1184" s="15"/>
      <c r="R1184" s="15"/>
      <c r="S1184" s="15">
        <v>1919</v>
      </c>
      <c r="T1184" s="15"/>
      <c r="U1184" s="16"/>
      <c r="V1184" s="16"/>
      <c r="W1184" s="16"/>
      <c r="X1184" s="21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</row>
    <row r="1185" spans="1:37" s="44" customFormat="1" ht="14" x14ac:dyDescent="0.15">
      <c r="A1185" s="15">
        <v>3</v>
      </c>
      <c r="B1185" s="91" t="str">
        <f t="shared" si="20"/>
        <v>234 &amp; 233</v>
      </c>
      <c r="C1185" s="150" t="s">
        <v>1104</v>
      </c>
      <c r="D1185" s="15" t="s">
        <v>1175</v>
      </c>
      <c r="E1185" s="15" t="s">
        <v>1476</v>
      </c>
      <c r="F1185" s="15" t="s">
        <v>869</v>
      </c>
      <c r="G1185" s="15"/>
      <c r="H1185" s="15"/>
      <c r="I1185" s="15"/>
      <c r="J1185" s="15"/>
      <c r="K1185" s="15"/>
      <c r="L1185" s="15"/>
      <c r="M1185" s="15" t="s">
        <v>682</v>
      </c>
      <c r="N1185" s="15"/>
      <c r="O1185" s="15"/>
      <c r="P1185" s="15"/>
      <c r="Q1185" s="15"/>
      <c r="R1185" s="15"/>
      <c r="S1185" s="15"/>
      <c r="T1185" s="15"/>
      <c r="U1185" s="16"/>
      <c r="V1185" s="16"/>
      <c r="W1185" s="16"/>
      <c r="X1185" s="21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</row>
    <row r="1186" spans="1:37" s="5" customFormat="1" ht="14" x14ac:dyDescent="0.15">
      <c r="A1186" s="15">
        <v>3</v>
      </c>
      <c r="B1186" s="91" t="str">
        <f t="shared" si="20"/>
        <v>234 &amp; 233</v>
      </c>
      <c r="C1186" s="150" t="s">
        <v>1104</v>
      </c>
      <c r="D1186" s="15"/>
      <c r="E1186" s="15"/>
      <c r="F1186" s="15"/>
      <c r="G1186" s="15"/>
      <c r="H1186" s="15"/>
      <c r="I1186" s="15"/>
      <c r="J1186" s="15"/>
      <c r="K1186" s="15" t="s">
        <v>875</v>
      </c>
      <c r="L1186" s="15" t="s">
        <v>170</v>
      </c>
      <c r="M1186" s="15" t="s">
        <v>869</v>
      </c>
      <c r="N1186" s="15"/>
      <c r="O1186" s="15"/>
      <c r="P1186" s="15"/>
      <c r="Q1186" s="15"/>
      <c r="R1186" s="15"/>
      <c r="S1186" s="15">
        <v>1934</v>
      </c>
      <c r="T1186" s="15"/>
      <c r="U1186" s="16"/>
      <c r="V1186" s="16"/>
      <c r="W1186" s="16"/>
      <c r="X1186" s="21" t="s">
        <v>599</v>
      </c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</row>
    <row r="1187" spans="1:37" ht="14" x14ac:dyDescent="0.15">
      <c r="A1187" s="15">
        <v>3</v>
      </c>
      <c r="B1187" s="91" t="str">
        <f t="shared" si="20"/>
        <v>234 &amp; 233</v>
      </c>
      <c r="C1187" s="150" t="s">
        <v>1104</v>
      </c>
      <c r="D1187" s="15"/>
      <c r="E1187" s="15"/>
      <c r="F1187" s="15"/>
      <c r="G1187" s="15"/>
      <c r="H1187" s="15"/>
      <c r="I1187" s="15"/>
      <c r="J1187" s="15"/>
      <c r="K1187" s="15" t="s">
        <v>876</v>
      </c>
      <c r="L1187" s="15" t="s">
        <v>1476</v>
      </c>
      <c r="M1187" s="15" t="s">
        <v>855</v>
      </c>
      <c r="N1187" s="15"/>
      <c r="O1187" s="15"/>
      <c r="P1187" s="15"/>
      <c r="Q1187" s="15">
        <v>5</v>
      </c>
      <c r="R1187" s="15">
        <v>11</v>
      </c>
      <c r="S1187" s="15">
        <v>1957</v>
      </c>
      <c r="T1187" s="15"/>
      <c r="U1187" s="16"/>
      <c r="V1187" s="16"/>
      <c r="W1187" s="16"/>
      <c r="X1187" s="21" t="s">
        <v>252</v>
      </c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</row>
    <row r="1188" spans="1:37" s="44" customFormat="1" ht="14" x14ac:dyDescent="0.15">
      <c r="A1188" s="15">
        <v>3</v>
      </c>
      <c r="B1188" s="91" t="str">
        <f t="shared" si="20"/>
        <v>234 &amp; 233</v>
      </c>
      <c r="C1188" s="150" t="s">
        <v>1104</v>
      </c>
      <c r="D1188" s="15"/>
      <c r="E1188" s="15"/>
      <c r="F1188" s="15"/>
      <c r="G1188" s="15"/>
      <c r="H1188" s="15"/>
      <c r="I1188" s="15"/>
      <c r="J1188" s="15"/>
      <c r="K1188" s="15" t="s">
        <v>877</v>
      </c>
      <c r="L1188" s="15" t="s">
        <v>224</v>
      </c>
      <c r="M1188" s="15" t="s">
        <v>855</v>
      </c>
      <c r="N1188" s="15"/>
      <c r="O1188" s="15"/>
      <c r="P1188" s="15"/>
      <c r="Q1188" s="15"/>
      <c r="R1188" s="15"/>
      <c r="S1188" s="15">
        <v>1925</v>
      </c>
      <c r="T1188" s="15"/>
      <c r="U1188" s="16"/>
      <c r="V1188" s="16"/>
      <c r="W1188" s="16"/>
      <c r="X1188" s="21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</row>
    <row r="1189" spans="1:37" ht="14" x14ac:dyDescent="0.15">
      <c r="A1189" s="15">
        <v>3</v>
      </c>
      <c r="B1189" s="91" t="str">
        <f t="shared" si="20"/>
        <v>234 &amp; 233</v>
      </c>
      <c r="C1189" s="150" t="s">
        <v>1104</v>
      </c>
      <c r="D1189" s="15" t="s">
        <v>1175</v>
      </c>
      <c r="E1189" s="15" t="s">
        <v>1476</v>
      </c>
      <c r="F1189" s="15" t="s">
        <v>869</v>
      </c>
      <c r="G1189" s="15"/>
      <c r="H1189" s="15"/>
      <c r="I1189" s="15"/>
      <c r="J1189" s="15"/>
      <c r="K1189" s="15"/>
      <c r="L1189" s="15"/>
      <c r="M1189" s="15" t="s">
        <v>682</v>
      </c>
      <c r="N1189" s="15"/>
      <c r="O1189" s="15"/>
      <c r="P1189" s="15"/>
      <c r="Q1189" s="15"/>
      <c r="R1189" s="15"/>
      <c r="S1189" s="15"/>
      <c r="T1189" s="15"/>
      <c r="U1189" s="16"/>
      <c r="V1189" s="16"/>
      <c r="W1189" s="16"/>
      <c r="X1189" s="21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</row>
    <row r="1190" spans="1:37" ht="98" x14ac:dyDescent="0.15">
      <c r="A1190" s="55">
        <v>3</v>
      </c>
      <c r="B1190" s="68" t="str">
        <f t="shared" si="20"/>
        <v>235</v>
      </c>
      <c r="C1190" s="130">
        <v>235</v>
      </c>
      <c r="D1190" s="28" t="s">
        <v>240</v>
      </c>
      <c r="E1190" s="28" t="s">
        <v>810</v>
      </c>
      <c r="F1190" s="28" t="s">
        <v>803</v>
      </c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9"/>
      <c r="V1190" s="29"/>
      <c r="W1190" s="29"/>
      <c r="X1190" s="59" t="s">
        <v>196</v>
      </c>
      <c r="Y1190" s="65" t="s">
        <v>2057</v>
      </c>
      <c r="Z1190" s="65"/>
      <c r="AA1190" s="65"/>
      <c r="AB1190" s="65"/>
      <c r="AC1190" s="65"/>
      <c r="AD1190" s="65"/>
      <c r="AE1190" s="65"/>
      <c r="AF1190" s="65"/>
      <c r="AG1190" s="65"/>
      <c r="AH1190" s="65"/>
      <c r="AI1190" s="65"/>
      <c r="AJ1190" s="65"/>
      <c r="AK1190" s="65"/>
    </row>
    <row r="1191" spans="1:37" ht="14" x14ac:dyDescent="0.15">
      <c r="A1191" s="26">
        <v>3</v>
      </c>
      <c r="B1191" s="91" t="str">
        <f t="shared" si="20"/>
        <v>235</v>
      </c>
      <c r="C1191" s="152">
        <v>235</v>
      </c>
      <c r="D1191" s="19"/>
      <c r="E1191" s="19"/>
      <c r="F1191" s="19"/>
      <c r="G1191" s="19"/>
      <c r="H1191" s="19"/>
      <c r="I1191" s="19"/>
      <c r="J1191" s="19"/>
      <c r="K1191" s="19" t="s">
        <v>240</v>
      </c>
      <c r="L1191" s="19" t="s">
        <v>810</v>
      </c>
      <c r="M1191" s="19" t="s">
        <v>803</v>
      </c>
      <c r="N1191" s="19"/>
      <c r="O1191" s="19"/>
      <c r="P1191" s="19"/>
      <c r="Q1191" s="19"/>
      <c r="R1191" s="19"/>
      <c r="S1191" s="19"/>
      <c r="T1191" s="19"/>
      <c r="U1191" s="27"/>
      <c r="V1191" s="27"/>
      <c r="W1191" s="27"/>
      <c r="X1191" s="35"/>
      <c r="Y1191" s="40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</row>
    <row r="1192" spans="1:37" ht="13" customHeight="1" x14ac:dyDescent="0.15">
      <c r="A1192" s="26">
        <v>3</v>
      </c>
      <c r="B1192" s="91" t="str">
        <f t="shared" si="20"/>
        <v>235</v>
      </c>
      <c r="C1192" s="152">
        <v>235</v>
      </c>
      <c r="D1192" s="19"/>
      <c r="E1192" s="19"/>
      <c r="F1192" s="19"/>
      <c r="G1192" s="19"/>
      <c r="H1192" s="19"/>
      <c r="I1192" s="19"/>
      <c r="J1192" s="19"/>
      <c r="K1192" s="19" t="s">
        <v>428</v>
      </c>
      <c r="L1192" s="19"/>
      <c r="M1192" s="19" t="s">
        <v>803</v>
      </c>
      <c r="N1192" s="19"/>
      <c r="O1192" s="19"/>
      <c r="P1192" s="19"/>
      <c r="Q1192" s="19"/>
      <c r="R1192" s="19"/>
      <c r="S1192" s="19"/>
      <c r="T1192" s="19"/>
      <c r="U1192" s="27"/>
      <c r="V1192" s="27"/>
      <c r="W1192" s="27"/>
      <c r="X1192" s="35"/>
      <c r="Y1192" s="40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</row>
    <row r="1193" spans="1:37" s="44" customFormat="1" ht="14" x14ac:dyDescent="0.15">
      <c r="A1193" s="26">
        <v>3</v>
      </c>
      <c r="B1193" s="91" t="str">
        <f t="shared" si="20"/>
        <v>235</v>
      </c>
      <c r="C1193" s="152">
        <v>235</v>
      </c>
      <c r="D1193" s="19" t="s">
        <v>240</v>
      </c>
      <c r="E1193" s="19" t="s">
        <v>810</v>
      </c>
      <c r="F1193" s="19" t="s">
        <v>803</v>
      </c>
      <c r="G1193" s="19"/>
      <c r="H1193" s="19"/>
      <c r="I1193" s="19"/>
      <c r="J1193" s="19"/>
      <c r="K1193" s="19"/>
      <c r="L1193" s="19"/>
      <c r="M1193" s="19" t="s">
        <v>682</v>
      </c>
      <c r="N1193" s="19"/>
      <c r="O1193" s="19"/>
      <c r="P1193" s="19"/>
      <c r="Q1193" s="19"/>
      <c r="R1193" s="19"/>
      <c r="S1193" s="19"/>
      <c r="T1193" s="19"/>
      <c r="U1193" s="27"/>
      <c r="V1193" s="27"/>
      <c r="W1193" s="27"/>
      <c r="X1193" s="35"/>
      <c r="Y1193" s="40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</row>
    <row r="1194" spans="1:37" s="39" customFormat="1" ht="14" x14ac:dyDescent="0.15">
      <c r="A1194" s="26">
        <v>3</v>
      </c>
      <c r="B1194" s="91" t="str">
        <f t="shared" si="20"/>
        <v>235</v>
      </c>
      <c r="C1194" s="152">
        <v>235</v>
      </c>
      <c r="D1194" s="19"/>
      <c r="E1194" s="19"/>
      <c r="F1194" s="19"/>
      <c r="G1194" s="19"/>
      <c r="H1194" s="19"/>
      <c r="I1194" s="19"/>
      <c r="J1194" s="19"/>
      <c r="K1194" s="19" t="s">
        <v>804</v>
      </c>
      <c r="L1194" s="19"/>
      <c r="M1194" s="19" t="s">
        <v>803</v>
      </c>
      <c r="N1194" s="19"/>
      <c r="O1194" s="19"/>
      <c r="P1194" s="19"/>
      <c r="Q1194" s="19" t="s">
        <v>659</v>
      </c>
      <c r="R1194" s="19">
        <v>22</v>
      </c>
      <c r="S1194" s="19">
        <v>1956</v>
      </c>
      <c r="T1194" s="19"/>
      <c r="U1194" s="27"/>
      <c r="V1194" s="27"/>
      <c r="W1194" s="27"/>
      <c r="X1194" s="35"/>
      <c r="Y1194" s="40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</row>
    <row r="1195" spans="1:37" s="44" customFormat="1" ht="14" x14ac:dyDescent="0.15">
      <c r="A1195" s="26">
        <v>3</v>
      </c>
      <c r="B1195" s="91" t="str">
        <f t="shared" ref="B1195:B1258" si="21">TEXT(C1195,"000")</f>
        <v>235</v>
      </c>
      <c r="C1195" s="152">
        <v>235</v>
      </c>
      <c r="D1195" s="19" t="s">
        <v>240</v>
      </c>
      <c r="E1195" s="19" t="s">
        <v>810</v>
      </c>
      <c r="F1195" s="19" t="s">
        <v>803</v>
      </c>
      <c r="G1195" s="19"/>
      <c r="H1195" s="19"/>
      <c r="I1195" s="19"/>
      <c r="J1195" s="19"/>
      <c r="K1195" s="19"/>
      <c r="L1195" s="19"/>
      <c r="M1195" s="19" t="s">
        <v>682</v>
      </c>
      <c r="N1195" s="19"/>
      <c r="O1195" s="19"/>
      <c r="P1195" s="19"/>
      <c r="Q1195" s="19"/>
      <c r="R1195" s="19"/>
      <c r="S1195" s="19"/>
      <c r="T1195" s="19"/>
      <c r="U1195" s="27"/>
      <c r="V1195" s="27"/>
      <c r="W1195" s="27"/>
      <c r="X1195" s="35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</row>
    <row r="1196" spans="1:37" s="39" customFormat="1" ht="14" x14ac:dyDescent="0.15">
      <c r="A1196" s="26">
        <v>3</v>
      </c>
      <c r="B1196" s="91" t="str">
        <f t="shared" si="21"/>
        <v>235</v>
      </c>
      <c r="C1196" s="152">
        <v>235</v>
      </c>
      <c r="D1196" s="19" t="s">
        <v>240</v>
      </c>
      <c r="E1196" s="19" t="s">
        <v>810</v>
      </c>
      <c r="F1196" s="19" t="s">
        <v>803</v>
      </c>
      <c r="G1196" s="19"/>
      <c r="H1196" s="19"/>
      <c r="I1196" s="19"/>
      <c r="J1196" s="19"/>
      <c r="K1196" s="19"/>
      <c r="L1196" s="19"/>
      <c r="M1196" s="19" t="s">
        <v>682</v>
      </c>
      <c r="N1196" s="19"/>
      <c r="O1196" s="19"/>
      <c r="P1196" s="19"/>
      <c r="Q1196" s="19"/>
      <c r="R1196" s="19"/>
      <c r="S1196" s="19"/>
      <c r="T1196" s="19"/>
      <c r="U1196" s="27"/>
      <c r="V1196" s="27"/>
      <c r="W1196" s="27"/>
      <c r="X1196" s="35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</row>
    <row r="1197" spans="1:37" s="44" customFormat="1" ht="14" x14ac:dyDescent="0.15">
      <c r="A1197" s="55">
        <v>3</v>
      </c>
      <c r="B1197" s="68" t="str">
        <f t="shared" si="21"/>
        <v>235-A</v>
      </c>
      <c r="C1197" s="130" t="s">
        <v>1029</v>
      </c>
      <c r="D1197" s="28" t="s">
        <v>1030</v>
      </c>
      <c r="E1197" s="28" t="s">
        <v>1031</v>
      </c>
      <c r="F1197" s="28" t="s">
        <v>1032</v>
      </c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9"/>
      <c r="V1197" s="29"/>
      <c r="W1197" s="29"/>
      <c r="X1197" s="59"/>
      <c r="Y1197" s="65" t="s">
        <v>2057</v>
      </c>
      <c r="Z1197" s="65"/>
      <c r="AA1197" s="65"/>
      <c r="AB1197" s="65"/>
      <c r="AC1197" s="65"/>
      <c r="AD1197" s="65"/>
      <c r="AE1197" s="65"/>
      <c r="AF1197" s="65"/>
      <c r="AG1197" s="65"/>
      <c r="AH1197" s="65"/>
      <c r="AI1197" s="65"/>
      <c r="AJ1197" s="65"/>
      <c r="AK1197" s="65"/>
    </row>
    <row r="1198" spans="1:37" s="5" customFormat="1" ht="14" x14ac:dyDescent="0.15">
      <c r="A1198" s="20">
        <v>3</v>
      </c>
      <c r="B1198" s="91" t="str">
        <f t="shared" si="21"/>
        <v>235-A</v>
      </c>
      <c r="C1198" s="150" t="s">
        <v>1029</v>
      </c>
      <c r="D1198" s="15"/>
      <c r="E1198" s="15"/>
      <c r="F1198" s="15"/>
      <c r="G1198" s="15"/>
      <c r="H1198" s="15"/>
      <c r="I1198" s="15"/>
      <c r="J1198" s="15"/>
      <c r="K1198" s="15" t="s">
        <v>1030</v>
      </c>
      <c r="L1198" s="15" t="s">
        <v>1031</v>
      </c>
      <c r="M1198" s="15" t="s">
        <v>1032</v>
      </c>
      <c r="N1198" s="15"/>
      <c r="O1198" s="15"/>
      <c r="P1198" s="15">
        <v>1870</v>
      </c>
      <c r="Q1198" s="15"/>
      <c r="R1198" s="15"/>
      <c r="S1198" s="15">
        <v>1951</v>
      </c>
      <c r="T1198" s="15">
        <f>S1198-P1198</f>
        <v>81</v>
      </c>
      <c r="U1198" s="16"/>
      <c r="V1198" s="16"/>
      <c r="W1198" s="16"/>
      <c r="X1198" s="21" t="s">
        <v>254</v>
      </c>
      <c r="Y1198" s="17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</row>
    <row r="1199" spans="1:37" s="39" customFormat="1" ht="28" x14ac:dyDescent="0.15">
      <c r="A1199" s="20">
        <v>3</v>
      </c>
      <c r="B1199" s="91" t="str">
        <f t="shared" si="21"/>
        <v>235-A</v>
      </c>
      <c r="C1199" s="150" t="s">
        <v>1029</v>
      </c>
      <c r="D1199" s="15"/>
      <c r="E1199" s="15"/>
      <c r="F1199" s="15"/>
      <c r="G1199" s="15"/>
      <c r="H1199" s="15"/>
      <c r="I1199" s="15"/>
      <c r="J1199" s="15"/>
      <c r="K1199" s="15" t="s">
        <v>1266</v>
      </c>
      <c r="L1199" s="15" t="s">
        <v>231</v>
      </c>
      <c r="M1199" s="15" t="s">
        <v>1032</v>
      </c>
      <c r="N1199" s="15"/>
      <c r="O1199" s="15"/>
      <c r="P1199" s="15">
        <v>1866</v>
      </c>
      <c r="Q1199" s="15">
        <v>11</v>
      </c>
      <c r="R1199" s="15">
        <v>21</v>
      </c>
      <c r="S1199" s="15">
        <v>1962</v>
      </c>
      <c r="T1199" s="15">
        <f>S1199-P1199</f>
        <v>96</v>
      </c>
      <c r="U1199" s="16"/>
      <c r="V1199" s="16"/>
      <c r="W1199" s="16"/>
      <c r="X1199" s="21" t="s">
        <v>234</v>
      </c>
      <c r="Y1199" s="17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</row>
    <row r="1200" spans="1:37" s="44" customFormat="1" ht="14" x14ac:dyDescent="0.15">
      <c r="A1200" s="28">
        <v>3</v>
      </c>
      <c r="B1200" s="68" t="str">
        <f t="shared" si="21"/>
        <v>236</v>
      </c>
      <c r="C1200" s="130">
        <v>236</v>
      </c>
      <c r="D1200" s="28" t="s">
        <v>242</v>
      </c>
      <c r="E1200" s="28"/>
      <c r="F1200" s="28" t="s">
        <v>833</v>
      </c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9"/>
      <c r="V1200" s="29"/>
      <c r="W1200" s="29"/>
      <c r="X1200" s="59"/>
      <c r="Y1200" s="65" t="s">
        <v>2057</v>
      </c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</row>
    <row r="1201" spans="1:37" ht="14" x14ac:dyDescent="0.15">
      <c r="A1201" s="15">
        <v>3</v>
      </c>
      <c r="B1201" s="91" t="str">
        <f t="shared" si="21"/>
        <v>236</v>
      </c>
      <c r="C1201" s="150">
        <v>236</v>
      </c>
      <c r="D1201" s="15"/>
      <c r="E1201" s="15"/>
      <c r="F1201" s="15"/>
      <c r="G1201" s="15"/>
      <c r="H1201" s="15"/>
      <c r="I1201" s="15"/>
      <c r="J1201" s="15"/>
      <c r="K1201" s="15" t="s">
        <v>242</v>
      </c>
      <c r="L1201" s="15"/>
      <c r="M1201" s="15" t="s">
        <v>833</v>
      </c>
      <c r="N1201" s="15"/>
      <c r="O1201" s="15"/>
      <c r="P1201" s="15"/>
      <c r="Q1201" s="15"/>
      <c r="R1201" s="15"/>
      <c r="S1201" s="15"/>
      <c r="T1201" s="15"/>
      <c r="U1201" s="16"/>
      <c r="V1201" s="16"/>
      <c r="W1201" s="16"/>
      <c r="X1201" s="21"/>
      <c r="Y1201" s="17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</row>
    <row r="1202" spans="1:37" s="44" customFormat="1" ht="14" x14ac:dyDescent="0.15">
      <c r="A1202" s="15">
        <v>3</v>
      </c>
      <c r="B1202" s="91" t="str">
        <f t="shared" si="21"/>
        <v>236</v>
      </c>
      <c r="C1202" s="150">
        <v>236</v>
      </c>
      <c r="D1202" s="15"/>
      <c r="E1202" s="15"/>
      <c r="F1202" s="15"/>
      <c r="G1202" s="15"/>
      <c r="H1202" s="15"/>
      <c r="I1202" s="15"/>
      <c r="J1202" s="15"/>
      <c r="K1202" s="15"/>
      <c r="L1202" s="15"/>
      <c r="M1202" s="15" t="s">
        <v>833</v>
      </c>
      <c r="N1202" s="15"/>
      <c r="O1202" s="15"/>
      <c r="P1202" s="15"/>
      <c r="Q1202" s="15"/>
      <c r="R1202" s="15"/>
      <c r="S1202" s="15"/>
      <c r="T1202" s="15"/>
      <c r="U1202" s="16"/>
      <c r="V1202" s="16"/>
      <c r="W1202" s="16"/>
      <c r="X1202" s="21" t="s">
        <v>373</v>
      </c>
      <c r="Y1202" s="17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</row>
    <row r="1203" spans="1:37" s="39" customFormat="1" ht="14" x14ac:dyDescent="0.15">
      <c r="A1203" s="15">
        <v>3</v>
      </c>
      <c r="B1203" s="91" t="str">
        <f t="shared" si="21"/>
        <v>236</v>
      </c>
      <c r="C1203" s="150">
        <v>236</v>
      </c>
      <c r="D1203" s="15"/>
      <c r="E1203" s="15"/>
      <c r="F1203" s="15"/>
      <c r="G1203" s="15"/>
      <c r="H1203" s="15"/>
      <c r="I1203" s="15"/>
      <c r="J1203" s="15"/>
      <c r="K1203" s="15" t="s">
        <v>374</v>
      </c>
      <c r="L1203" s="15"/>
      <c r="M1203" s="15" t="s">
        <v>332</v>
      </c>
      <c r="N1203" s="15"/>
      <c r="O1203" s="15"/>
      <c r="P1203" s="15"/>
      <c r="Q1203" s="15"/>
      <c r="R1203" s="15"/>
      <c r="S1203" s="15"/>
      <c r="T1203" s="15"/>
      <c r="U1203" s="16"/>
      <c r="V1203" s="16"/>
      <c r="W1203" s="16"/>
      <c r="X1203" s="21"/>
      <c r="Y1203" s="17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</row>
    <row r="1204" spans="1:37" s="44" customFormat="1" ht="14" x14ac:dyDescent="0.15">
      <c r="A1204" s="15">
        <v>3</v>
      </c>
      <c r="B1204" s="91" t="str">
        <f t="shared" si="21"/>
        <v>236</v>
      </c>
      <c r="C1204" s="150">
        <v>236</v>
      </c>
      <c r="D1204" s="15"/>
      <c r="E1204" s="15"/>
      <c r="F1204" s="15"/>
      <c r="G1204" s="15"/>
      <c r="H1204" s="15"/>
      <c r="I1204" s="15"/>
      <c r="J1204" s="15"/>
      <c r="K1204" s="15" t="s">
        <v>548</v>
      </c>
      <c r="L1204" s="15"/>
      <c r="M1204" s="15" t="s">
        <v>332</v>
      </c>
      <c r="N1204" s="15"/>
      <c r="O1204" s="15"/>
      <c r="P1204" s="15"/>
      <c r="Q1204" s="15"/>
      <c r="R1204" s="15"/>
      <c r="S1204" s="15"/>
      <c r="T1204" s="15"/>
      <c r="U1204" s="16"/>
      <c r="V1204" s="16"/>
      <c r="W1204" s="16"/>
      <c r="X1204" s="21"/>
      <c r="Y1204" s="17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</row>
    <row r="1205" spans="1:37" s="39" customFormat="1" ht="14" x14ac:dyDescent="0.15">
      <c r="A1205" s="28">
        <v>3</v>
      </c>
      <c r="B1205" s="68" t="str">
        <f t="shared" si="21"/>
        <v>237</v>
      </c>
      <c r="C1205" s="130">
        <v>237</v>
      </c>
      <c r="D1205" s="28" t="s">
        <v>1175</v>
      </c>
      <c r="E1205" s="28"/>
      <c r="F1205" s="28" t="s">
        <v>408</v>
      </c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9"/>
      <c r="V1205" s="29"/>
      <c r="W1205" s="29"/>
      <c r="X1205" s="59"/>
      <c r="Y1205" s="65" t="s">
        <v>2057</v>
      </c>
      <c r="Z1205" s="65"/>
      <c r="AA1205" s="65"/>
      <c r="AB1205" s="65"/>
      <c r="AC1205" s="65"/>
      <c r="AD1205" s="65"/>
      <c r="AE1205" s="65"/>
      <c r="AF1205" s="65"/>
      <c r="AG1205" s="65"/>
      <c r="AH1205" s="65"/>
      <c r="AI1205" s="65"/>
      <c r="AJ1205" s="65"/>
      <c r="AK1205" s="65"/>
    </row>
    <row r="1206" spans="1:37" ht="14" x14ac:dyDescent="0.15">
      <c r="A1206" s="15">
        <v>3</v>
      </c>
      <c r="B1206" s="91" t="str">
        <f t="shared" si="21"/>
        <v>237</v>
      </c>
      <c r="C1206" s="150">
        <v>237</v>
      </c>
      <c r="D1206" s="15"/>
      <c r="E1206" s="15"/>
      <c r="F1206" s="15"/>
      <c r="G1206" s="15"/>
      <c r="H1206" s="15"/>
      <c r="I1206" s="15"/>
      <c r="J1206" s="15"/>
      <c r="K1206" s="15" t="s">
        <v>1175</v>
      </c>
      <c r="L1206" s="15"/>
      <c r="M1206" s="15" t="s">
        <v>408</v>
      </c>
      <c r="N1206" s="15"/>
      <c r="O1206" s="15"/>
      <c r="P1206" s="15"/>
      <c r="Q1206" s="15"/>
      <c r="R1206" s="15"/>
      <c r="S1206" s="15"/>
      <c r="T1206" s="15"/>
      <c r="U1206" s="16"/>
      <c r="V1206" s="16"/>
      <c r="W1206" s="16"/>
      <c r="X1206" s="21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</row>
    <row r="1207" spans="1:37" s="5" customFormat="1" ht="28" x14ac:dyDescent="0.15">
      <c r="A1207" s="28">
        <v>3</v>
      </c>
      <c r="B1207" s="68" t="str">
        <f t="shared" si="21"/>
        <v>237-A</v>
      </c>
      <c r="C1207" s="130" t="s">
        <v>1165</v>
      </c>
      <c r="D1207" s="28" t="s">
        <v>776</v>
      </c>
      <c r="E1207" s="28" t="s">
        <v>332</v>
      </c>
      <c r="F1207" s="28" t="s">
        <v>1395</v>
      </c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9"/>
      <c r="V1207" s="29"/>
      <c r="W1207" s="29"/>
      <c r="X1207" s="59"/>
      <c r="Y1207" s="65" t="s">
        <v>2057</v>
      </c>
      <c r="Z1207" s="65"/>
      <c r="AA1207" s="65"/>
      <c r="AB1207" s="65"/>
      <c r="AC1207" s="65"/>
      <c r="AD1207" s="65"/>
      <c r="AE1207" s="65"/>
      <c r="AF1207" s="65"/>
      <c r="AG1207" s="65"/>
      <c r="AH1207" s="65"/>
      <c r="AI1207" s="65"/>
      <c r="AJ1207" s="65"/>
      <c r="AK1207" s="65"/>
    </row>
    <row r="1208" spans="1:37" s="44" customFormat="1" ht="28" x14ac:dyDescent="0.15">
      <c r="A1208" s="15">
        <v>3</v>
      </c>
      <c r="B1208" s="91" t="str">
        <f t="shared" si="21"/>
        <v>237-A</v>
      </c>
      <c r="C1208" s="150" t="s">
        <v>1165</v>
      </c>
      <c r="D1208" s="15"/>
      <c r="E1208" s="15"/>
      <c r="F1208" s="15"/>
      <c r="G1208" s="15"/>
      <c r="H1208" s="15"/>
      <c r="I1208" s="15"/>
      <c r="J1208" s="15"/>
      <c r="K1208" s="15" t="s">
        <v>776</v>
      </c>
      <c r="L1208" s="15" t="s">
        <v>332</v>
      </c>
      <c r="M1208" s="15" t="s">
        <v>1395</v>
      </c>
      <c r="N1208" s="15"/>
      <c r="O1208" s="15"/>
      <c r="P1208" s="15"/>
      <c r="Q1208" s="15" t="s">
        <v>485</v>
      </c>
      <c r="R1208" s="15">
        <v>19</v>
      </c>
      <c r="S1208" s="15">
        <v>1975</v>
      </c>
      <c r="T1208" s="15"/>
      <c r="U1208" s="16"/>
      <c r="V1208" s="16"/>
      <c r="W1208" s="16"/>
      <c r="X1208" s="21" t="s">
        <v>1166</v>
      </c>
      <c r="Y1208" s="17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</row>
    <row r="1209" spans="1:37" ht="14" x14ac:dyDescent="0.15">
      <c r="A1209" s="55">
        <v>3</v>
      </c>
      <c r="B1209" s="68" t="str">
        <f t="shared" si="21"/>
        <v>238</v>
      </c>
      <c r="C1209" s="130">
        <v>238</v>
      </c>
      <c r="D1209" s="28" t="s">
        <v>239</v>
      </c>
      <c r="E1209" s="28"/>
      <c r="F1209" s="28" t="s">
        <v>722</v>
      </c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9"/>
      <c r="V1209" s="29"/>
      <c r="W1209" s="29"/>
      <c r="X1209" s="59"/>
      <c r="Y1209" s="65" t="s">
        <v>2057</v>
      </c>
      <c r="Z1209" s="65"/>
      <c r="AA1209" s="65"/>
      <c r="AB1209" s="65"/>
      <c r="AC1209" s="65"/>
      <c r="AD1209" s="65"/>
      <c r="AE1209" s="65"/>
      <c r="AF1209" s="65"/>
      <c r="AG1209" s="65"/>
      <c r="AH1209" s="65"/>
      <c r="AI1209" s="65"/>
      <c r="AJ1209" s="65"/>
      <c r="AK1209" s="65"/>
    </row>
    <row r="1210" spans="1:37" s="5" customFormat="1" ht="14" x14ac:dyDescent="0.15">
      <c r="A1210" s="20">
        <v>3</v>
      </c>
      <c r="B1210" s="91" t="str">
        <f t="shared" si="21"/>
        <v>238</v>
      </c>
      <c r="C1210" s="150">
        <v>238</v>
      </c>
      <c r="D1210" s="15"/>
      <c r="E1210" s="15"/>
      <c r="F1210" s="15"/>
      <c r="G1210" s="15"/>
      <c r="H1210" s="15"/>
      <c r="I1210" s="15"/>
      <c r="J1210" s="15"/>
      <c r="K1210" s="15" t="s">
        <v>239</v>
      </c>
      <c r="L1210" s="15"/>
      <c r="M1210" s="15" t="s">
        <v>722</v>
      </c>
      <c r="N1210" s="15"/>
      <c r="O1210" s="15"/>
      <c r="P1210" s="15"/>
      <c r="Q1210" s="15"/>
      <c r="R1210" s="15"/>
      <c r="S1210" s="15"/>
      <c r="T1210" s="15"/>
      <c r="U1210" s="16"/>
      <c r="V1210" s="16"/>
      <c r="W1210" s="16"/>
      <c r="X1210" s="21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</row>
    <row r="1211" spans="1:37" ht="14" x14ac:dyDescent="0.15">
      <c r="A1211" s="20">
        <v>3</v>
      </c>
      <c r="B1211" s="91" t="str">
        <f t="shared" si="21"/>
        <v>238</v>
      </c>
      <c r="C1211" s="150">
        <v>238</v>
      </c>
      <c r="D1211" s="15"/>
      <c r="E1211" s="15"/>
      <c r="F1211" s="15"/>
      <c r="G1211" s="15"/>
      <c r="H1211" s="15"/>
      <c r="I1211" s="15"/>
      <c r="J1211" s="15"/>
      <c r="K1211" s="15" t="s">
        <v>694</v>
      </c>
      <c r="L1211" s="15" t="s">
        <v>722</v>
      </c>
      <c r="M1211" s="15" t="s">
        <v>728</v>
      </c>
      <c r="N1211" s="15"/>
      <c r="O1211" s="15"/>
      <c r="P1211" s="15"/>
      <c r="Q1211" s="15"/>
      <c r="R1211" s="15"/>
      <c r="S1211" s="15"/>
      <c r="T1211" s="15"/>
      <c r="U1211" s="16"/>
      <c r="V1211" s="16"/>
      <c r="W1211" s="16"/>
      <c r="X1211" s="21"/>
      <c r="Y1211" s="17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</row>
    <row r="1212" spans="1:37" ht="14" x14ac:dyDescent="0.15">
      <c r="A1212" s="28">
        <v>3</v>
      </c>
      <c r="B1212" s="68" t="str">
        <f t="shared" si="21"/>
        <v>239</v>
      </c>
      <c r="C1212" s="130">
        <v>239</v>
      </c>
      <c r="D1212" s="28"/>
      <c r="E1212" s="28"/>
      <c r="F1212" s="28" t="s">
        <v>906</v>
      </c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9"/>
      <c r="V1212" s="29"/>
      <c r="W1212" s="29"/>
      <c r="X1212" s="59" t="s">
        <v>1111</v>
      </c>
      <c r="Y1212" s="86" t="s">
        <v>2057</v>
      </c>
      <c r="Z1212" s="65"/>
      <c r="AA1212" s="65"/>
      <c r="AB1212" s="65"/>
      <c r="AC1212" s="65"/>
      <c r="AD1212" s="65"/>
      <c r="AE1212" s="65"/>
      <c r="AF1212" s="65"/>
      <c r="AG1212" s="65"/>
      <c r="AH1212" s="65"/>
      <c r="AI1212" s="65"/>
      <c r="AJ1212" s="65"/>
      <c r="AK1212" s="65"/>
    </row>
    <row r="1213" spans="1:37" ht="14" x14ac:dyDescent="0.15">
      <c r="A1213" s="15">
        <v>3</v>
      </c>
      <c r="B1213" s="91" t="str">
        <f t="shared" si="21"/>
        <v>239</v>
      </c>
      <c r="C1213" s="150">
        <v>239</v>
      </c>
      <c r="D1213" s="15"/>
      <c r="E1213" s="15"/>
      <c r="F1213" s="15"/>
      <c r="G1213" s="15"/>
      <c r="H1213" s="15"/>
      <c r="I1213" s="15"/>
      <c r="J1213" s="15"/>
      <c r="K1213" s="15"/>
      <c r="L1213" s="15"/>
      <c r="M1213" s="15" t="s">
        <v>906</v>
      </c>
      <c r="N1213" s="15"/>
      <c r="O1213" s="15"/>
      <c r="P1213" s="15"/>
      <c r="Q1213" s="15"/>
      <c r="R1213" s="15"/>
      <c r="S1213" s="15"/>
      <c r="T1213" s="15"/>
      <c r="U1213" s="16"/>
      <c r="V1213" s="16"/>
      <c r="W1213" s="16"/>
      <c r="X1213" s="21" t="s">
        <v>1111</v>
      </c>
      <c r="Y1213" s="40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</row>
    <row r="1214" spans="1:37" s="5" customFormat="1" ht="14" x14ac:dyDescent="0.15">
      <c r="A1214" s="28">
        <v>3</v>
      </c>
      <c r="B1214" s="68" t="str">
        <f t="shared" si="21"/>
        <v>239-A</v>
      </c>
      <c r="C1214" s="130" t="s">
        <v>1086</v>
      </c>
      <c r="D1214" s="28" t="s">
        <v>1087</v>
      </c>
      <c r="E1214" s="28"/>
      <c r="F1214" s="28" t="s">
        <v>1228</v>
      </c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9"/>
      <c r="V1214" s="29"/>
      <c r="W1214" s="29"/>
      <c r="X1214" s="59"/>
      <c r="Y1214" s="65" t="s">
        <v>2057</v>
      </c>
      <c r="Z1214" s="65"/>
      <c r="AA1214" s="65"/>
      <c r="AB1214" s="65"/>
      <c r="AC1214" s="65"/>
      <c r="AD1214" s="65"/>
      <c r="AE1214" s="65"/>
      <c r="AF1214" s="65"/>
      <c r="AG1214" s="65"/>
      <c r="AH1214" s="65"/>
      <c r="AI1214" s="65"/>
      <c r="AJ1214" s="65"/>
      <c r="AK1214" s="65"/>
    </row>
    <row r="1215" spans="1:37" s="44" customFormat="1" ht="14" x14ac:dyDescent="0.15">
      <c r="A1215" s="15">
        <v>3</v>
      </c>
      <c r="B1215" s="91" t="str">
        <f t="shared" si="21"/>
        <v>239-A</v>
      </c>
      <c r="C1215" s="150" t="s">
        <v>1086</v>
      </c>
      <c r="D1215" s="15"/>
      <c r="E1215" s="15"/>
      <c r="F1215" s="15"/>
      <c r="G1215" s="15"/>
      <c r="H1215" s="15"/>
      <c r="I1215" s="15"/>
      <c r="J1215" s="15"/>
      <c r="K1215" s="15" t="s">
        <v>1087</v>
      </c>
      <c r="L1215" s="15"/>
      <c r="M1215" s="15" t="s">
        <v>1228</v>
      </c>
      <c r="N1215" s="15"/>
      <c r="O1215" s="15"/>
      <c r="P1215" s="15"/>
      <c r="Q1215" s="15"/>
      <c r="R1215" s="15"/>
      <c r="S1215" s="15"/>
      <c r="T1215" s="15"/>
      <c r="U1215" s="16"/>
      <c r="V1215" s="16"/>
      <c r="W1215" s="16"/>
      <c r="X1215" s="21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</row>
    <row r="1216" spans="1:37" s="5" customFormat="1" ht="14" x14ac:dyDescent="0.15">
      <c r="A1216" s="28">
        <v>3</v>
      </c>
      <c r="B1216" s="68" t="str">
        <f t="shared" si="21"/>
        <v>240</v>
      </c>
      <c r="C1216" s="130">
        <v>240</v>
      </c>
      <c r="D1216" s="28" t="s">
        <v>679</v>
      </c>
      <c r="E1216" s="28"/>
      <c r="F1216" s="28" t="s">
        <v>1488</v>
      </c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9"/>
      <c r="V1216" s="29"/>
      <c r="W1216" s="29"/>
      <c r="X1216" s="59"/>
      <c r="Y1216" s="65" t="s">
        <v>2057</v>
      </c>
      <c r="Z1216" s="65"/>
      <c r="AA1216" s="65"/>
      <c r="AB1216" s="65"/>
      <c r="AC1216" s="65"/>
      <c r="AD1216" s="65"/>
      <c r="AE1216" s="65"/>
      <c r="AF1216" s="65"/>
      <c r="AG1216" s="65"/>
      <c r="AH1216" s="65"/>
      <c r="AI1216" s="65"/>
      <c r="AJ1216" s="65"/>
      <c r="AK1216" s="65"/>
    </row>
    <row r="1217" spans="1:37" ht="14" x14ac:dyDescent="0.15">
      <c r="A1217" s="15">
        <v>3</v>
      </c>
      <c r="B1217" s="91" t="str">
        <f t="shared" si="21"/>
        <v>240</v>
      </c>
      <c r="C1217" s="150">
        <v>240</v>
      </c>
      <c r="D1217" s="15"/>
      <c r="E1217" s="15"/>
      <c r="F1217" s="15"/>
      <c r="G1217" s="15"/>
      <c r="H1217" s="15"/>
      <c r="I1217" s="15"/>
      <c r="J1217" s="15"/>
      <c r="K1217" s="15" t="s">
        <v>679</v>
      </c>
      <c r="L1217" s="15"/>
      <c r="M1217" s="15" t="s">
        <v>1488</v>
      </c>
      <c r="N1217" s="15"/>
      <c r="O1217" s="15"/>
      <c r="P1217" s="15"/>
      <c r="Q1217" s="15"/>
      <c r="R1217" s="15"/>
      <c r="S1217" s="15"/>
      <c r="T1217" s="15"/>
      <c r="U1217" s="16"/>
      <c r="V1217" s="16"/>
      <c r="W1217" s="16"/>
      <c r="X1217" s="21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</row>
    <row r="1218" spans="1:37" s="44" customFormat="1" ht="14" x14ac:dyDescent="0.15">
      <c r="A1218" s="15">
        <v>3</v>
      </c>
      <c r="B1218" s="91" t="str">
        <f t="shared" si="21"/>
        <v>240</v>
      </c>
      <c r="C1218" s="150">
        <v>240</v>
      </c>
      <c r="D1218" s="15"/>
      <c r="E1218" s="15"/>
      <c r="F1218" s="15"/>
      <c r="G1218" s="15"/>
      <c r="H1218" s="15"/>
      <c r="I1218" s="15"/>
      <c r="J1218" s="15"/>
      <c r="K1218" s="15" t="s">
        <v>1338</v>
      </c>
      <c r="L1218" s="15"/>
      <c r="M1218" s="15" t="s">
        <v>1488</v>
      </c>
      <c r="N1218" s="15"/>
      <c r="O1218" s="15"/>
      <c r="P1218" s="15"/>
      <c r="Q1218" s="15"/>
      <c r="R1218" s="15"/>
      <c r="S1218" s="15"/>
      <c r="T1218" s="15"/>
      <c r="U1218" s="16"/>
      <c r="V1218" s="16"/>
      <c r="W1218" s="16"/>
      <c r="X1218" s="21"/>
      <c r="Y1218" s="1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</row>
    <row r="1219" spans="1:37" s="39" customFormat="1" ht="28" x14ac:dyDescent="0.15">
      <c r="A1219" s="15">
        <v>3</v>
      </c>
      <c r="B1219" s="91" t="str">
        <f t="shared" si="21"/>
        <v>240</v>
      </c>
      <c r="C1219" s="150">
        <v>240</v>
      </c>
      <c r="D1219" s="15"/>
      <c r="E1219" s="15"/>
      <c r="F1219" s="15"/>
      <c r="G1219" s="15"/>
      <c r="H1219" s="15"/>
      <c r="I1219" s="15"/>
      <c r="J1219" s="15"/>
      <c r="K1219" s="15" t="s">
        <v>1490</v>
      </c>
      <c r="L1219" s="15"/>
      <c r="M1219" s="15" t="s">
        <v>1488</v>
      </c>
      <c r="N1219" s="15"/>
      <c r="O1219" s="15"/>
      <c r="P1219" s="15"/>
      <c r="Q1219" s="15" t="s">
        <v>545</v>
      </c>
      <c r="R1219" s="15">
        <v>29</v>
      </c>
      <c r="S1219" s="15">
        <v>1976</v>
      </c>
      <c r="T1219" s="15"/>
      <c r="U1219" s="16"/>
      <c r="V1219" s="16"/>
      <c r="W1219" s="16"/>
      <c r="X1219" s="21"/>
      <c r="Y1219" s="17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</row>
    <row r="1220" spans="1:37" s="44" customFormat="1" ht="28" x14ac:dyDescent="0.15">
      <c r="A1220" s="28">
        <v>3</v>
      </c>
      <c r="B1220" s="68" t="str">
        <f t="shared" si="21"/>
        <v>241</v>
      </c>
      <c r="C1220" s="130">
        <v>241</v>
      </c>
      <c r="D1220" s="28" t="s">
        <v>1024</v>
      </c>
      <c r="E1220" s="28" t="s">
        <v>810</v>
      </c>
      <c r="F1220" s="28" t="s">
        <v>1167</v>
      </c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9"/>
      <c r="V1220" s="29"/>
      <c r="W1220" s="29"/>
      <c r="X1220" s="59"/>
      <c r="Y1220" s="65" t="s">
        <v>2057</v>
      </c>
      <c r="Z1220" s="65"/>
      <c r="AA1220" s="65"/>
      <c r="AB1220" s="65"/>
      <c r="AC1220" s="65"/>
      <c r="AD1220" s="65"/>
      <c r="AE1220" s="65"/>
      <c r="AF1220" s="65"/>
      <c r="AG1220" s="65"/>
      <c r="AH1220" s="65"/>
      <c r="AI1220" s="65"/>
      <c r="AJ1220" s="65"/>
      <c r="AK1220" s="65"/>
    </row>
    <row r="1221" spans="1:37" s="39" customFormat="1" ht="28" x14ac:dyDescent="0.15">
      <c r="A1221" s="15">
        <v>3</v>
      </c>
      <c r="B1221" s="91" t="str">
        <f t="shared" si="21"/>
        <v>241</v>
      </c>
      <c r="C1221" s="150">
        <v>241</v>
      </c>
      <c r="D1221" s="15"/>
      <c r="E1221" s="15"/>
      <c r="F1221" s="15"/>
      <c r="G1221" s="15"/>
      <c r="H1221" s="15"/>
      <c r="I1221" s="15"/>
      <c r="J1221" s="15"/>
      <c r="K1221" s="15" t="s">
        <v>337</v>
      </c>
      <c r="L1221" s="15" t="s">
        <v>1168</v>
      </c>
      <c r="M1221" s="15" t="s">
        <v>1395</v>
      </c>
      <c r="N1221" s="15"/>
      <c r="O1221" s="15"/>
      <c r="P1221" s="15"/>
      <c r="Q1221" s="15">
        <v>7</v>
      </c>
      <c r="R1221" s="15">
        <v>29</v>
      </c>
      <c r="S1221" s="15">
        <v>1954</v>
      </c>
      <c r="T1221" s="15"/>
      <c r="U1221" s="16"/>
      <c r="V1221" s="16"/>
      <c r="W1221" s="16"/>
      <c r="X1221" s="21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</row>
    <row r="1222" spans="1:37" s="39" customFormat="1" ht="14" x14ac:dyDescent="0.15">
      <c r="A1222" s="15">
        <v>3</v>
      </c>
      <c r="B1222" s="91" t="str">
        <f t="shared" si="21"/>
        <v>241</v>
      </c>
      <c r="C1222" s="150">
        <v>241</v>
      </c>
      <c r="D1222" s="15"/>
      <c r="E1222" s="15"/>
      <c r="F1222" s="15"/>
      <c r="G1222" s="15"/>
      <c r="H1222" s="15"/>
      <c r="I1222" s="15"/>
      <c r="J1222" s="15"/>
      <c r="K1222" s="15" t="s">
        <v>1024</v>
      </c>
      <c r="L1222" s="15" t="s">
        <v>810</v>
      </c>
      <c r="M1222" s="15" t="s">
        <v>1167</v>
      </c>
      <c r="N1222" s="15"/>
      <c r="O1222" s="15"/>
      <c r="P1222" s="15"/>
      <c r="Q1222" s="15">
        <v>3</v>
      </c>
      <c r="R1222" s="15">
        <v>11</v>
      </c>
      <c r="S1222" s="15">
        <v>1964</v>
      </c>
      <c r="T1222" s="15"/>
      <c r="U1222" s="16"/>
      <c r="V1222" s="16"/>
      <c r="W1222" s="16"/>
      <c r="X1222" s="21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</row>
    <row r="1223" spans="1:37" s="39" customFormat="1" ht="28" x14ac:dyDescent="0.15">
      <c r="A1223" s="15">
        <v>3</v>
      </c>
      <c r="B1223" s="91" t="str">
        <f t="shared" si="21"/>
        <v>241</v>
      </c>
      <c r="C1223" s="150">
        <v>241</v>
      </c>
      <c r="D1223" s="15"/>
      <c r="E1223" s="15"/>
      <c r="F1223" s="15"/>
      <c r="G1223" s="15"/>
      <c r="H1223" s="15"/>
      <c r="I1223" s="15"/>
      <c r="J1223" s="15"/>
      <c r="K1223" s="15" t="s">
        <v>228</v>
      </c>
      <c r="L1223" s="15"/>
      <c r="M1223" s="15" t="s">
        <v>1395</v>
      </c>
      <c r="N1223" s="15"/>
      <c r="O1223" s="15"/>
      <c r="P1223" s="15"/>
      <c r="Q1223" s="15"/>
      <c r="R1223" s="15"/>
      <c r="S1223" s="15"/>
      <c r="T1223" s="15"/>
      <c r="U1223" s="16"/>
      <c r="V1223" s="16"/>
      <c r="W1223" s="16"/>
      <c r="X1223" s="21" t="s">
        <v>1360</v>
      </c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</row>
    <row r="1224" spans="1:37" ht="14" x14ac:dyDescent="0.15">
      <c r="A1224" s="15">
        <v>3</v>
      </c>
      <c r="B1224" s="91" t="str">
        <f t="shared" si="21"/>
        <v>241</v>
      </c>
      <c r="C1224" s="150">
        <v>241</v>
      </c>
      <c r="D1224" s="15"/>
      <c r="E1224" s="15"/>
      <c r="F1224" s="15"/>
      <c r="G1224" s="15"/>
      <c r="H1224" s="15"/>
      <c r="I1224" s="15"/>
      <c r="J1224" s="15"/>
      <c r="K1224" s="11" t="s">
        <v>2457</v>
      </c>
      <c r="L1224" s="11" t="s">
        <v>411</v>
      </c>
      <c r="M1224" s="11" t="s">
        <v>1395</v>
      </c>
      <c r="N1224" s="15"/>
      <c r="O1224" s="15"/>
      <c r="P1224" s="15"/>
      <c r="Q1224" s="15">
        <v>3</v>
      </c>
      <c r="R1224" s="15">
        <v>8</v>
      </c>
      <c r="S1224" s="15">
        <v>2009</v>
      </c>
      <c r="T1224" s="15"/>
      <c r="U1224" s="16"/>
      <c r="V1224" s="16"/>
      <c r="W1224" s="16"/>
      <c r="X1224" s="21"/>
      <c r="Y1224" s="17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</row>
    <row r="1225" spans="1:37" s="5" customFormat="1" ht="14" x14ac:dyDescent="0.15">
      <c r="A1225" s="15">
        <v>3</v>
      </c>
      <c r="B1225" s="91" t="str">
        <f t="shared" si="21"/>
        <v>241</v>
      </c>
      <c r="C1225" s="150">
        <v>241</v>
      </c>
      <c r="D1225" s="15" t="s">
        <v>1024</v>
      </c>
      <c r="E1225" s="15" t="s">
        <v>810</v>
      </c>
      <c r="F1225" s="15" t="s">
        <v>1167</v>
      </c>
      <c r="G1225" s="15"/>
      <c r="H1225" s="15"/>
      <c r="I1225" s="15"/>
      <c r="J1225" s="15"/>
      <c r="K1225" s="15"/>
      <c r="L1225" s="15"/>
      <c r="M1225" s="15" t="s">
        <v>682</v>
      </c>
      <c r="N1225" s="15"/>
      <c r="O1225" s="15"/>
      <c r="P1225" s="15"/>
      <c r="Q1225" s="15"/>
      <c r="R1225" s="15"/>
      <c r="S1225" s="15"/>
      <c r="T1225" s="15"/>
      <c r="U1225" s="16"/>
      <c r="V1225" s="16"/>
      <c r="W1225" s="16"/>
      <c r="X1225" s="21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</row>
    <row r="1226" spans="1:37" ht="14" x14ac:dyDescent="0.15">
      <c r="A1226" s="15">
        <v>3</v>
      </c>
      <c r="B1226" s="91" t="str">
        <f t="shared" si="21"/>
        <v>241</v>
      </c>
      <c r="C1226" s="150">
        <v>241</v>
      </c>
      <c r="D1226" s="15" t="s">
        <v>1024</v>
      </c>
      <c r="E1226" s="15" t="s">
        <v>810</v>
      </c>
      <c r="F1226" s="15" t="s">
        <v>1167</v>
      </c>
      <c r="G1226" s="15"/>
      <c r="H1226" s="15"/>
      <c r="I1226" s="15"/>
      <c r="J1226" s="15"/>
      <c r="K1226" s="15"/>
      <c r="L1226" s="15"/>
      <c r="M1226" s="15" t="s">
        <v>682</v>
      </c>
      <c r="N1226" s="15"/>
      <c r="O1226" s="15"/>
      <c r="P1226" s="15"/>
      <c r="Q1226" s="15"/>
      <c r="R1226" s="15"/>
      <c r="S1226" s="15"/>
      <c r="T1226" s="15"/>
      <c r="U1226" s="16"/>
      <c r="V1226" s="16"/>
      <c r="W1226" s="16"/>
      <c r="X1226" s="21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</row>
    <row r="1227" spans="1:37" ht="14" x14ac:dyDescent="0.15">
      <c r="A1227" s="28">
        <v>3</v>
      </c>
      <c r="B1227" s="68" t="str">
        <f t="shared" si="21"/>
        <v>241-A</v>
      </c>
      <c r="C1227" s="130" t="s">
        <v>1489</v>
      </c>
      <c r="D1227" s="28" t="s">
        <v>472</v>
      </c>
      <c r="E1227" s="28" t="s">
        <v>787</v>
      </c>
      <c r="F1227" s="28" t="s">
        <v>1488</v>
      </c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9"/>
      <c r="V1227" s="29"/>
      <c r="W1227" s="29"/>
      <c r="X1227" s="59"/>
      <c r="Y1227" s="65" t="s">
        <v>2057</v>
      </c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</row>
    <row r="1228" spans="1:37" s="5" customFormat="1" ht="14" x14ac:dyDescent="0.15">
      <c r="A1228" s="11">
        <v>3</v>
      </c>
      <c r="B1228" s="91" t="str">
        <f t="shared" si="21"/>
        <v>241-A</v>
      </c>
      <c r="C1228" s="154" t="s">
        <v>1489</v>
      </c>
      <c r="D1228" s="11"/>
      <c r="E1228" s="11"/>
      <c r="F1228" s="11"/>
      <c r="G1228" s="11"/>
      <c r="H1228" s="11"/>
      <c r="I1228" s="11"/>
      <c r="J1228" s="11"/>
      <c r="K1228" s="11" t="s">
        <v>1551</v>
      </c>
      <c r="L1228" s="11"/>
      <c r="M1228" s="11" t="s">
        <v>1488</v>
      </c>
      <c r="N1228" s="11"/>
      <c r="O1228" s="11"/>
      <c r="P1228" s="11"/>
      <c r="Q1228" s="11"/>
      <c r="R1228" s="11"/>
      <c r="S1228" s="11"/>
      <c r="T1228" s="11"/>
      <c r="U1228" s="12"/>
      <c r="V1228" s="12"/>
      <c r="W1228" s="12"/>
      <c r="X1228" s="21"/>
      <c r="Y1228" s="13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</row>
    <row r="1229" spans="1:37" ht="14" x14ac:dyDescent="0.15">
      <c r="A1229" s="15">
        <v>3</v>
      </c>
      <c r="B1229" s="91" t="str">
        <f t="shared" si="21"/>
        <v>241-A</v>
      </c>
      <c r="C1229" s="150" t="s">
        <v>1489</v>
      </c>
      <c r="D1229" s="15"/>
      <c r="E1229" s="15"/>
      <c r="F1229" s="15"/>
      <c r="G1229" s="15"/>
      <c r="H1229" s="15"/>
      <c r="I1229" s="15"/>
      <c r="J1229" s="15"/>
      <c r="K1229" s="15" t="s">
        <v>472</v>
      </c>
      <c r="L1229" s="15" t="s">
        <v>787</v>
      </c>
      <c r="M1229" s="15" t="s">
        <v>1488</v>
      </c>
      <c r="N1229" s="15"/>
      <c r="O1229" s="15"/>
      <c r="P1229" s="15"/>
      <c r="Q1229" s="15"/>
      <c r="R1229" s="15"/>
      <c r="S1229" s="15"/>
      <c r="T1229" s="15"/>
      <c r="U1229" s="16"/>
      <c r="V1229" s="16"/>
      <c r="W1229" s="16"/>
      <c r="X1229" s="21"/>
      <c r="Y1229" s="17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</row>
    <row r="1230" spans="1:37" ht="14" x14ac:dyDescent="0.15">
      <c r="A1230" s="28">
        <v>3</v>
      </c>
      <c r="B1230" s="68" t="str">
        <f t="shared" si="21"/>
        <v>242</v>
      </c>
      <c r="C1230" s="130">
        <v>242</v>
      </c>
      <c r="D1230" s="28" t="s">
        <v>1079</v>
      </c>
      <c r="E1230" s="28" t="s">
        <v>813</v>
      </c>
      <c r="F1230" s="28" t="s">
        <v>1039</v>
      </c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9"/>
      <c r="V1230" s="29"/>
      <c r="W1230" s="29"/>
      <c r="X1230" s="59"/>
      <c r="Y1230" s="65" t="s">
        <v>2057</v>
      </c>
      <c r="Z1230" s="65"/>
      <c r="AA1230" s="65"/>
      <c r="AB1230" s="65"/>
      <c r="AC1230" s="65"/>
      <c r="AD1230" s="65"/>
      <c r="AE1230" s="65"/>
      <c r="AF1230" s="65"/>
      <c r="AG1230" s="65"/>
      <c r="AH1230" s="65"/>
      <c r="AI1230" s="65"/>
      <c r="AJ1230" s="65"/>
      <c r="AK1230" s="65"/>
    </row>
    <row r="1231" spans="1:37" ht="14" x14ac:dyDescent="0.15">
      <c r="A1231" s="15">
        <v>3</v>
      </c>
      <c r="B1231" s="91" t="str">
        <f t="shared" si="21"/>
        <v>242</v>
      </c>
      <c r="C1231" s="150">
        <v>242</v>
      </c>
      <c r="D1231" s="15"/>
      <c r="E1231" s="15"/>
      <c r="F1231" s="15"/>
      <c r="G1231" s="15"/>
      <c r="H1231" s="15"/>
      <c r="I1231" s="15"/>
      <c r="J1231" s="15"/>
      <c r="K1231" s="15" t="s">
        <v>1079</v>
      </c>
      <c r="L1231" s="15" t="s">
        <v>813</v>
      </c>
      <c r="M1231" s="15" t="s">
        <v>1039</v>
      </c>
      <c r="N1231" s="15"/>
      <c r="O1231" s="15"/>
      <c r="P1231" s="15"/>
      <c r="Q1231" s="15"/>
      <c r="R1231" s="15"/>
      <c r="S1231" s="15"/>
      <c r="T1231" s="15"/>
      <c r="U1231" s="16"/>
      <c r="V1231" s="16"/>
      <c r="W1231" s="16"/>
      <c r="X1231" s="21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</row>
    <row r="1232" spans="1:37" s="44" customFormat="1" ht="28" x14ac:dyDescent="0.15">
      <c r="A1232" s="28">
        <v>3</v>
      </c>
      <c r="B1232" s="68" t="str">
        <f t="shared" si="21"/>
        <v>244 &amp; 243</v>
      </c>
      <c r="C1232" s="130" t="s">
        <v>1267</v>
      </c>
      <c r="D1232" s="28" t="s">
        <v>791</v>
      </c>
      <c r="E1232" s="28"/>
      <c r="F1232" s="28" t="s">
        <v>1268</v>
      </c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9"/>
      <c r="V1232" s="29"/>
      <c r="W1232" s="29"/>
      <c r="X1232" s="59"/>
      <c r="Y1232" s="65" t="s">
        <v>2057</v>
      </c>
      <c r="Z1232" s="65"/>
      <c r="AA1232" s="65"/>
      <c r="AB1232" s="65"/>
      <c r="AC1232" s="65"/>
      <c r="AD1232" s="65"/>
      <c r="AE1232" s="65"/>
      <c r="AF1232" s="65"/>
      <c r="AG1232" s="65"/>
      <c r="AH1232" s="65"/>
      <c r="AI1232" s="65"/>
      <c r="AJ1232" s="65"/>
      <c r="AK1232" s="65"/>
    </row>
    <row r="1233" spans="1:37" s="44" customFormat="1" ht="14" x14ac:dyDescent="0.15">
      <c r="A1233" s="15">
        <v>3</v>
      </c>
      <c r="B1233" s="91" t="str">
        <f t="shared" si="21"/>
        <v>244 &amp; 243</v>
      </c>
      <c r="C1233" s="150" t="s">
        <v>1267</v>
      </c>
      <c r="D1233" s="15" t="s">
        <v>791</v>
      </c>
      <c r="E1233" s="15"/>
      <c r="F1233" s="15" t="s">
        <v>1268</v>
      </c>
      <c r="G1233" s="15"/>
      <c r="H1233" s="15"/>
      <c r="I1233" s="15"/>
      <c r="J1233" s="15"/>
      <c r="K1233" s="15"/>
      <c r="L1233" s="15"/>
      <c r="M1233" s="15" t="s">
        <v>682</v>
      </c>
      <c r="N1233" s="15"/>
      <c r="O1233" s="15"/>
      <c r="P1233" s="15"/>
      <c r="Q1233" s="15"/>
      <c r="R1233" s="15"/>
      <c r="S1233" s="15"/>
      <c r="T1233" s="15"/>
      <c r="U1233" s="16"/>
      <c r="V1233" s="16"/>
      <c r="W1233" s="16"/>
      <c r="X1233" s="21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</row>
    <row r="1234" spans="1:37" s="5" customFormat="1" ht="14" x14ac:dyDescent="0.15">
      <c r="A1234" s="15">
        <v>3</v>
      </c>
      <c r="B1234" s="91" t="str">
        <f t="shared" si="21"/>
        <v>244 &amp; 243</v>
      </c>
      <c r="C1234" s="150" t="s">
        <v>1267</v>
      </c>
      <c r="D1234" s="15"/>
      <c r="E1234" s="15"/>
      <c r="F1234" s="15"/>
      <c r="G1234" s="15"/>
      <c r="H1234" s="15"/>
      <c r="I1234" s="15"/>
      <c r="J1234" s="15"/>
      <c r="K1234" s="15" t="s">
        <v>1269</v>
      </c>
      <c r="L1234" s="15" t="s">
        <v>1270</v>
      </c>
      <c r="M1234" s="15" t="s">
        <v>1268</v>
      </c>
      <c r="N1234" s="15"/>
      <c r="O1234" s="15"/>
      <c r="P1234" s="15">
        <v>1870</v>
      </c>
      <c r="Q1234" s="15"/>
      <c r="R1234" s="15"/>
      <c r="S1234" s="15">
        <v>1910</v>
      </c>
      <c r="T1234" s="15"/>
      <c r="U1234" s="16"/>
      <c r="V1234" s="16"/>
      <c r="W1234" s="16"/>
      <c r="X1234" s="21" t="s">
        <v>1844</v>
      </c>
      <c r="Y1234" s="17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</row>
    <row r="1235" spans="1:37" ht="14" x14ac:dyDescent="0.15">
      <c r="A1235" s="15">
        <v>3</v>
      </c>
      <c r="B1235" s="91" t="str">
        <f t="shared" si="21"/>
        <v>244 &amp; 243</v>
      </c>
      <c r="C1235" s="159" t="s">
        <v>1267</v>
      </c>
      <c r="D1235" s="48"/>
      <c r="E1235" s="48"/>
      <c r="F1235" s="48"/>
      <c r="G1235" s="48"/>
      <c r="H1235" s="48"/>
      <c r="I1235" s="48"/>
      <c r="J1235" s="48"/>
      <c r="K1235" s="48" t="s">
        <v>381</v>
      </c>
      <c r="L1235" s="48"/>
      <c r="M1235" s="48" t="s">
        <v>1268</v>
      </c>
      <c r="N1235" s="48"/>
      <c r="O1235" s="48"/>
      <c r="P1235" s="48">
        <v>1908</v>
      </c>
      <c r="Q1235" s="48"/>
      <c r="R1235" s="48"/>
      <c r="S1235" s="48">
        <v>1908</v>
      </c>
      <c r="T1235" s="48"/>
      <c r="U1235" s="49"/>
      <c r="V1235" s="49"/>
      <c r="W1235" s="49"/>
      <c r="X1235" s="82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</row>
    <row r="1236" spans="1:37" s="19" customFormat="1" ht="26" customHeight="1" x14ac:dyDescent="0.15">
      <c r="A1236" s="11">
        <v>3</v>
      </c>
      <c r="B1236" s="91" t="str">
        <f t="shared" si="21"/>
        <v>244 &amp; 243</v>
      </c>
      <c r="C1236" s="154" t="s">
        <v>1267</v>
      </c>
      <c r="D1236" s="11"/>
      <c r="E1236" s="11"/>
      <c r="F1236" s="11"/>
      <c r="G1236" s="11"/>
      <c r="H1236" s="11"/>
      <c r="I1236" s="11"/>
      <c r="J1236" s="11"/>
      <c r="K1236" s="11" t="s">
        <v>1271</v>
      </c>
      <c r="L1236" s="21" t="s">
        <v>1845</v>
      </c>
      <c r="M1236" s="11" t="s">
        <v>1268</v>
      </c>
      <c r="N1236" s="11"/>
      <c r="O1236" s="11"/>
      <c r="P1236" s="11">
        <v>1882</v>
      </c>
      <c r="Q1236" s="11"/>
      <c r="R1236" s="11"/>
      <c r="S1236" s="11">
        <v>1954</v>
      </c>
      <c r="T1236" s="11"/>
      <c r="U1236" s="12"/>
      <c r="V1236" s="12"/>
      <c r="W1236" s="12"/>
      <c r="X1236" s="21" t="s">
        <v>1846</v>
      </c>
      <c r="Y1236" s="11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</row>
    <row r="1237" spans="1:37" s="47" customFormat="1" ht="26" customHeight="1" x14ac:dyDescent="0.15">
      <c r="A1237" s="15">
        <v>3</v>
      </c>
      <c r="B1237" s="91" t="str">
        <f t="shared" si="21"/>
        <v>244 &amp; 243</v>
      </c>
      <c r="C1237" s="150" t="s">
        <v>1267</v>
      </c>
      <c r="D1237" s="15"/>
      <c r="E1237" s="15"/>
      <c r="F1237" s="15"/>
      <c r="G1237" s="15"/>
      <c r="H1237" s="15"/>
      <c r="I1237" s="15"/>
      <c r="J1237" s="15"/>
      <c r="K1237" s="15" t="s">
        <v>965</v>
      </c>
      <c r="L1237" s="15" t="s">
        <v>810</v>
      </c>
      <c r="M1237" s="15" t="s">
        <v>1268</v>
      </c>
      <c r="N1237" s="15"/>
      <c r="O1237" s="15"/>
      <c r="P1237" s="15">
        <v>1877</v>
      </c>
      <c r="Q1237" s="15" t="s">
        <v>996</v>
      </c>
      <c r="R1237" s="15">
        <v>25</v>
      </c>
      <c r="S1237" s="15">
        <v>1959</v>
      </c>
      <c r="T1237" s="15"/>
      <c r="U1237" s="16"/>
      <c r="V1237" s="16"/>
      <c r="W1237" s="16"/>
      <c r="X1237" s="21" t="s">
        <v>252</v>
      </c>
      <c r="Y1237" s="17"/>
    </row>
    <row r="1238" spans="1:37" s="86" customFormat="1" ht="26" customHeight="1" x14ac:dyDescent="0.15">
      <c r="A1238" s="15">
        <v>3</v>
      </c>
      <c r="B1238" s="91" t="str">
        <f t="shared" si="21"/>
        <v>244 &amp; 243</v>
      </c>
      <c r="C1238" s="150" t="s">
        <v>1267</v>
      </c>
      <c r="D1238" s="15"/>
      <c r="E1238" s="15"/>
      <c r="F1238" s="15"/>
      <c r="G1238" s="15"/>
      <c r="H1238" s="15"/>
      <c r="I1238" s="15"/>
      <c r="J1238" s="15"/>
      <c r="K1238" s="15"/>
      <c r="L1238" s="15"/>
      <c r="M1238" s="15" t="s">
        <v>366</v>
      </c>
      <c r="N1238" s="15"/>
      <c r="O1238" s="15"/>
      <c r="P1238" s="15"/>
      <c r="Q1238" s="15"/>
      <c r="R1238" s="15"/>
      <c r="S1238" s="15"/>
      <c r="T1238" s="15"/>
      <c r="U1238" s="16"/>
      <c r="V1238" s="16"/>
      <c r="W1238" s="16"/>
      <c r="X1238" s="21"/>
      <c r="Y1238" s="17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</row>
    <row r="1239" spans="1:37" s="5" customFormat="1" ht="14" x14ac:dyDescent="0.15">
      <c r="A1239" s="15">
        <v>3</v>
      </c>
      <c r="B1239" s="91" t="str">
        <f t="shared" si="21"/>
        <v>244 &amp; 243</v>
      </c>
      <c r="C1239" s="150" t="s">
        <v>1267</v>
      </c>
      <c r="D1239" s="15"/>
      <c r="E1239" s="15"/>
      <c r="F1239" s="15"/>
      <c r="G1239" s="15"/>
      <c r="H1239" s="15"/>
      <c r="I1239" s="15"/>
      <c r="J1239" s="15"/>
      <c r="K1239" s="15" t="s">
        <v>911</v>
      </c>
      <c r="L1239" s="15" t="s">
        <v>719</v>
      </c>
      <c r="M1239" s="15" t="s">
        <v>1268</v>
      </c>
      <c r="N1239" s="15"/>
      <c r="O1239" s="15"/>
      <c r="P1239" s="15">
        <v>1863</v>
      </c>
      <c r="Q1239" s="15"/>
      <c r="R1239" s="15"/>
      <c r="S1239" s="15">
        <v>1881</v>
      </c>
      <c r="T1239" s="15"/>
      <c r="U1239" s="16"/>
      <c r="V1239" s="16"/>
      <c r="W1239" s="16"/>
      <c r="X1239" s="21"/>
      <c r="Y1239" s="17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</row>
    <row r="1240" spans="1:37" s="46" customFormat="1" ht="28" x14ac:dyDescent="0.15">
      <c r="A1240" s="15">
        <v>3</v>
      </c>
      <c r="B1240" s="91" t="str">
        <f t="shared" si="21"/>
        <v>244 &amp; 243</v>
      </c>
      <c r="C1240" s="150" t="s">
        <v>1267</v>
      </c>
      <c r="D1240" s="15"/>
      <c r="E1240" s="15"/>
      <c r="F1240" s="15"/>
      <c r="G1240" s="15"/>
      <c r="H1240" s="15"/>
      <c r="I1240" s="15"/>
      <c r="J1240" s="15"/>
      <c r="K1240" s="15" t="s">
        <v>1272</v>
      </c>
      <c r="L1240" s="15" t="s">
        <v>170</v>
      </c>
      <c r="M1240" s="15" t="s">
        <v>1268</v>
      </c>
      <c r="N1240" s="15"/>
      <c r="O1240" s="15"/>
      <c r="P1240" s="15">
        <v>1837</v>
      </c>
      <c r="Q1240" s="15"/>
      <c r="R1240" s="15"/>
      <c r="S1240" s="15">
        <v>1912</v>
      </c>
      <c r="T1240" s="15"/>
      <c r="U1240" s="16"/>
      <c r="V1240" s="16"/>
      <c r="W1240" s="16"/>
      <c r="X1240" s="21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</row>
    <row r="1241" spans="1:37" ht="28" x14ac:dyDescent="0.15">
      <c r="A1241" s="15">
        <v>3</v>
      </c>
      <c r="B1241" s="91" t="str">
        <f t="shared" si="21"/>
        <v>244 &amp; 243</v>
      </c>
      <c r="C1241" s="150" t="s">
        <v>1267</v>
      </c>
      <c r="D1241" s="15"/>
      <c r="E1241" s="15"/>
      <c r="F1241" s="15"/>
      <c r="G1241" s="15"/>
      <c r="H1241" s="15"/>
      <c r="I1241" s="15"/>
      <c r="J1241" s="15"/>
      <c r="K1241" s="15" t="s">
        <v>472</v>
      </c>
      <c r="L1241" s="15" t="s">
        <v>243</v>
      </c>
      <c r="M1241" s="15" t="s">
        <v>1268</v>
      </c>
      <c r="N1241" s="15" t="s">
        <v>996</v>
      </c>
      <c r="O1241" s="15">
        <v>29</v>
      </c>
      <c r="P1241" s="15">
        <v>1848</v>
      </c>
      <c r="Q1241" s="15" t="s">
        <v>656</v>
      </c>
      <c r="R1241" s="15">
        <v>9</v>
      </c>
      <c r="S1241" s="15">
        <v>1890</v>
      </c>
      <c r="T1241" s="15"/>
      <c r="U1241" s="16"/>
      <c r="V1241" s="16"/>
      <c r="W1241" s="16"/>
      <c r="X1241" s="21"/>
      <c r="Y1241" s="17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</row>
    <row r="1242" spans="1:37" s="44" customFormat="1" ht="28" x14ac:dyDescent="0.15">
      <c r="A1242" s="15">
        <v>3</v>
      </c>
      <c r="B1242" s="91" t="str">
        <f t="shared" si="21"/>
        <v>244 &amp; 243</v>
      </c>
      <c r="C1242" s="150" t="s">
        <v>1267</v>
      </c>
      <c r="D1242" s="15"/>
      <c r="E1242" s="15"/>
      <c r="F1242" s="15"/>
      <c r="G1242" s="15"/>
      <c r="H1242" s="15"/>
      <c r="I1242" s="15"/>
      <c r="J1242" s="15"/>
      <c r="K1242" s="15" t="s">
        <v>471</v>
      </c>
      <c r="L1242" s="15"/>
      <c r="M1242" s="15" t="s">
        <v>1268</v>
      </c>
      <c r="N1242" s="15" t="s">
        <v>932</v>
      </c>
      <c r="O1242" s="15">
        <v>25</v>
      </c>
      <c r="P1242" s="15">
        <v>1815</v>
      </c>
      <c r="Q1242" s="15" t="s">
        <v>1379</v>
      </c>
      <c r="R1242" s="15">
        <v>8</v>
      </c>
      <c r="S1242" s="15">
        <v>1891</v>
      </c>
      <c r="T1242" s="15"/>
      <c r="U1242" s="16"/>
      <c r="V1242" s="16"/>
      <c r="W1242" s="16"/>
      <c r="X1242" s="21" t="s">
        <v>1273</v>
      </c>
      <c r="Y1242" s="17"/>
      <c r="Z1242" s="85"/>
      <c r="AA1242" s="85"/>
      <c r="AB1242" s="85"/>
      <c r="AC1242" s="85"/>
      <c r="AD1242" s="85"/>
      <c r="AE1242" s="85"/>
      <c r="AF1242" s="85"/>
      <c r="AG1242" s="85"/>
      <c r="AH1242" s="85"/>
      <c r="AI1242" s="85"/>
      <c r="AJ1242" s="85"/>
      <c r="AK1242" s="85"/>
    </row>
    <row r="1243" spans="1:37" ht="28" x14ac:dyDescent="0.15">
      <c r="A1243" s="15">
        <v>3</v>
      </c>
      <c r="B1243" s="91" t="str">
        <f t="shared" si="21"/>
        <v>244 &amp; 243</v>
      </c>
      <c r="C1243" s="150" t="s">
        <v>1267</v>
      </c>
      <c r="D1243" s="15"/>
      <c r="E1243" s="15"/>
      <c r="F1243" s="15"/>
      <c r="G1243" s="15"/>
      <c r="H1243" s="15"/>
      <c r="I1243" s="15"/>
      <c r="J1243" s="15"/>
      <c r="K1243" s="15" t="s">
        <v>791</v>
      </c>
      <c r="L1243" s="15"/>
      <c r="M1243" s="15" t="s">
        <v>1268</v>
      </c>
      <c r="N1243" s="15" t="s">
        <v>545</v>
      </c>
      <c r="O1243" s="15">
        <v>6</v>
      </c>
      <c r="P1243" s="15">
        <v>1810</v>
      </c>
      <c r="Q1243" s="15" t="s">
        <v>336</v>
      </c>
      <c r="R1243" s="15">
        <v>15</v>
      </c>
      <c r="S1243" s="15">
        <v>1888</v>
      </c>
      <c r="T1243" s="15"/>
      <c r="U1243" s="16"/>
      <c r="V1243" s="16"/>
      <c r="W1243" s="16"/>
      <c r="X1243" s="21"/>
      <c r="Y1243" s="17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</row>
    <row r="1244" spans="1:37" s="93" customFormat="1" ht="14" x14ac:dyDescent="0.15">
      <c r="A1244" s="55">
        <v>3</v>
      </c>
      <c r="B1244" s="68" t="str">
        <f t="shared" si="21"/>
        <v>244-A</v>
      </c>
      <c r="C1244" s="130" t="s">
        <v>1577</v>
      </c>
      <c r="D1244" s="55" t="s">
        <v>1578</v>
      </c>
      <c r="E1244" s="55" t="s">
        <v>1268</v>
      </c>
      <c r="F1244" s="55" t="s">
        <v>995</v>
      </c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9"/>
      <c r="V1244" s="29"/>
      <c r="W1244" s="29"/>
      <c r="X1244" s="59"/>
      <c r="Y1244" s="88" t="s">
        <v>2057</v>
      </c>
      <c r="Z1244" s="88"/>
      <c r="AA1244" s="88"/>
      <c r="AB1244" s="88"/>
      <c r="AC1244" s="88"/>
      <c r="AD1244" s="88"/>
      <c r="AE1244" s="88"/>
      <c r="AF1244" s="88"/>
      <c r="AG1244" s="88"/>
      <c r="AH1244" s="88"/>
      <c r="AI1244" s="88"/>
      <c r="AJ1244" s="88"/>
      <c r="AK1244" s="88"/>
    </row>
    <row r="1245" spans="1:37" s="93" customFormat="1" ht="14" x14ac:dyDescent="0.15">
      <c r="A1245" s="90">
        <v>3</v>
      </c>
      <c r="B1245" s="91" t="str">
        <f t="shared" si="21"/>
        <v>244-A</v>
      </c>
      <c r="C1245" s="160" t="s">
        <v>1577</v>
      </c>
      <c r="D1245" s="90"/>
      <c r="E1245" s="90"/>
      <c r="F1245" s="90"/>
      <c r="G1245" s="50"/>
      <c r="H1245" s="50"/>
      <c r="I1245" s="50"/>
      <c r="J1245" s="50"/>
      <c r="K1245" s="50" t="s">
        <v>1578</v>
      </c>
      <c r="L1245" s="50" t="s">
        <v>1268</v>
      </c>
      <c r="M1245" s="50" t="s">
        <v>995</v>
      </c>
      <c r="N1245" s="50">
        <v>11</v>
      </c>
      <c r="O1245" s="50">
        <v>10</v>
      </c>
      <c r="P1245" s="50">
        <v>1918</v>
      </c>
      <c r="Q1245" s="50">
        <v>11</v>
      </c>
      <c r="R1245" s="50">
        <v>15</v>
      </c>
      <c r="S1245" s="50">
        <v>2010</v>
      </c>
      <c r="T1245" s="50"/>
      <c r="U1245" s="51"/>
      <c r="V1245" s="51"/>
      <c r="W1245" s="51"/>
      <c r="X1245" s="50"/>
      <c r="Y1245" s="92"/>
      <c r="Z1245" s="92"/>
      <c r="AA1245" s="92"/>
      <c r="AB1245" s="92"/>
      <c r="AC1245" s="92"/>
      <c r="AD1245" s="92"/>
      <c r="AE1245" s="92"/>
      <c r="AF1245" s="92"/>
      <c r="AG1245" s="92"/>
      <c r="AH1245" s="92"/>
      <c r="AI1245" s="92"/>
      <c r="AJ1245" s="92"/>
      <c r="AK1245" s="92"/>
    </row>
    <row r="1246" spans="1:37" s="5" customFormat="1" ht="14" x14ac:dyDescent="0.15">
      <c r="A1246" s="90">
        <v>3</v>
      </c>
      <c r="B1246" s="91" t="str">
        <f t="shared" si="21"/>
        <v>244-A</v>
      </c>
      <c r="C1246" s="160" t="s">
        <v>1577</v>
      </c>
      <c r="D1246" s="90"/>
      <c r="E1246" s="90"/>
      <c r="F1246" s="90"/>
      <c r="G1246" s="50"/>
      <c r="H1246" s="50"/>
      <c r="I1246" s="50"/>
      <c r="J1246" s="50"/>
      <c r="K1246" s="50"/>
      <c r="L1246" s="50"/>
      <c r="M1246" s="50" t="s">
        <v>682</v>
      </c>
      <c r="N1246" s="50"/>
      <c r="O1246" s="50"/>
      <c r="P1246" s="50"/>
      <c r="Q1246" s="50"/>
      <c r="R1246" s="50"/>
      <c r="S1246" s="50"/>
      <c r="T1246" s="50"/>
      <c r="U1246" s="51"/>
      <c r="V1246" s="51"/>
      <c r="W1246" s="51"/>
      <c r="X1246" s="50"/>
      <c r="Y1246" s="92"/>
      <c r="Z1246" s="92"/>
      <c r="AA1246" s="92"/>
      <c r="AB1246" s="92"/>
      <c r="AC1246" s="92"/>
      <c r="AD1246" s="92"/>
      <c r="AE1246" s="92"/>
      <c r="AF1246" s="92"/>
      <c r="AG1246" s="92"/>
      <c r="AH1246" s="92"/>
      <c r="AI1246" s="92"/>
      <c r="AJ1246" s="92"/>
      <c r="AK1246" s="92"/>
    </row>
    <row r="1247" spans="1:37" ht="14" x14ac:dyDescent="0.15">
      <c r="A1247" s="55">
        <v>3</v>
      </c>
      <c r="B1247" s="68" t="str">
        <f t="shared" si="21"/>
        <v>245</v>
      </c>
      <c r="C1247" s="130">
        <v>245</v>
      </c>
      <c r="D1247" s="28" t="s">
        <v>937</v>
      </c>
      <c r="E1247" s="28" t="s">
        <v>938</v>
      </c>
      <c r="F1247" s="28" t="s">
        <v>230</v>
      </c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9"/>
      <c r="V1247" s="29"/>
      <c r="W1247" s="29"/>
      <c r="X1247" s="59"/>
      <c r="Y1247" s="65" t="s">
        <v>2057</v>
      </c>
      <c r="Z1247" s="65"/>
      <c r="AA1247" s="65"/>
      <c r="AB1247" s="65"/>
      <c r="AC1247" s="65"/>
      <c r="AD1247" s="65"/>
      <c r="AE1247" s="65"/>
      <c r="AF1247" s="65"/>
      <c r="AG1247" s="65"/>
      <c r="AH1247" s="65"/>
      <c r="AI1247" s="65"/>
      <c r="AJ1247" s="65"/>
      <c r="AK1247" s="65"/>
    </row>
    <row r="1248" spans="1:37" ht="42" x14ac:dyDescent="0.15">
      <c r="A1248" s="25">
        <v>3</v>
      </c>
      <c r="B1248" s="91" t="str">
        <f t="shared" si="21"/>
        <v>245</v>
      </c>
      <c r="C1248" s="154">
        <v>245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21" t="s">
        <v>1615</v>
      </c>
      <c r="N1248" s="11"/>
      <c r="O1248" s="11"/>
      <c r="P1248" s="11"/>
      <c r="Q1248" s="11"/>
      <c r="R1248" s="11"/>
      <c r="S1248" s="11"/>
      <c r="T1248" s="11"/>
      <c r="U1248" s="12"/>
      <c r="V1248" s="12"/>
      <c r="W1248" s="12"/>
      <c r="X1248" s="21" t="s">
        <v>1616</v>
      </c>
      <c r="Y1248" s="13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</row>
    <row r="1249" spans="1:37" s="44" customFormat="1" ht="14" x14ac:dyDescent="0.15">
      <c r="A1249" s="25">
        <v>3</v>
      </c>
      <c r="B1249" s="91" t="str">
        <f t="shared" si="21"/>
        <v>245</v>
      </c>
      <c r="C1249" s="154">
        <v>245</v>
      </c>
      <c r="D1249" s="11"/>
      <c r="E1249" s="11"/>
      <c r="F1249" s="11"/>
      <c r="G1249" s="11"/>
      <c r="H1249" s="11"/>
      <c r="I1249" s="11"/>
      <c r="J1249" s="11"/>
      <c r="K1249" s="21" t="s">
        <v>772</v>
      </c>
      <c r="L1249" s="11" t="s">
        <v>938</v>
      </c>
      <c r="M1249" s="11" t="s">
        <v>230</v>
      </c>
      <c r="N1249" s="11"/>
      <c r="O1249" s="11"/>
      <c r="P1249" s="11">
        <v>1850</v>
      </c>
      <c r="Q1249" s="11"/>
      <c r="R1249" s="11"/>
      <c r="S1249" s="11">
        <v>1905</v>
      </c>
      <c r="T1249" s="11"/>
      <c r="U1249" s="12"/>
      <c r="V1249" s="12"/>
      <c r="W1249" s="12"/>
      <c r="X1249" s="21" t="s">
        <v>364</v>
      </c>
      <c r="Y1249" s="13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</row>
    <row r="1250" spans="1:37" ht="14" x14ac:dyDescent="0.15">
      <c r="A1250" s="25">
        <v>3</v>
      </c>
      <c r="B1250" s="91" t="str">
        <f t="shared" si="21"/>
        <v>245</v>
      </c>
      <c r="C1250" s="154">
        <v>245</v>
      </c>
      <c r="D1250" s="11"/>
      <c r="E1250" s="11"/>
      <c r="F1250" s="11"/>
      <c r="G1250" s="11"/>
      <c r="H1250" s="11"/>
      <c r="I1250" s="11"/>
      <c r="J1250" s="11"/>
      <c r="K1250" s="11" t="s">
        <v>1048</v>
      </c>
      <c r="L1250" s="21" t="s">
        <v>243</v>
      </c>
      <c r="M1250" s="11" t="s">
        <v>230</v>
      </c>
      <c r="N1250" s="11"/>
      <c r="O1250" s="11"/>
      <c r="P1250" s="11">
        <v>1850</v>
      </c>
      <c r="Q1250" s="11" t="s">
        <v>656</v>
      </c>
      <c r="R1250" s="11">
        <v>26</v>
      </c>
      <c r="S1250" s="11">
        <v>1889</v>
      </c>
      <c r="T1250" s="11"/>
      <c r="U1250" s="12"/>
      <c r="V1250" s="12"/>
      <c r="W1250" s="12"/>
      <c r="X1250" s="21" t="s">
        <v>365</v>
      </c>
      <c r="Y1250" s="13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</row>
    <row r="1251" spans="1:37" s="44" customFormat="1" ht="14" x14ac:dyDescent="0.15">
      <c r="A1251" s="20">
        <v>3</v>
      </c>
      <c r="B1251" s="91" t="str">
        <f t="shared" si="21"/>
        <v>245</v>
      </c>
      <c r="C1251" s="150">
        <v>245</v>
      </c>
      <c r="D1251" s="15"/>
      <c r="E1251" s="15"/>
      <c r="F1251" s="15"/>
      <c r="G1251" s="15"/>
      <c r="H1251" s="15"/>
      <c r="I1251" s="15"/>
      <c r="J1251" s="15"/>
      <c r="K1251" s="15" t="s">
        <v>937</v>
      </c>
      <c r="L1251" s="15" t="s">
        <v>938</v>
      </c>
      <c r="M1251" s="15" t="s">
        <v>230</v>
      </c>
      <c r="N1251" s="15"/>
      <c r="O1251" s="15"/>
      <c r="P1251" s="15">
        <v>1852</v>
      </c>
      <c r="Q1251" s="15"/>
      <c r="R1251" s="15"/>
      <c r="S1251" s="15">
        <v>1917</v>
      </c>
      <c r="T1251" s="15"/>
      <c r="U1251" s="16"/>
      <c r="V1251" s="16"/>
      <c r="W1251" s="16"/>
      <c r="X1251" s="21"/>
      <c r="Y1251" s="17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</row>
    <row r="1252" spans="1:37" ht="13" customHeight="1" x14ac:dyDescent="0.15">
      <c r="A1252" s="28">
        <v>3</v>
      </c>
      <c r="B1252" s="68" t="str">
        <f t="shared" si="21"/>
        <v>246</v>
      </c>
      <c r="C1252" s="130">
        <v>246</v>
      </c>
      <c r="D1252" s="28" t="s">
        <v>685</v>
      </c>
      <c r="E1252" s="28"/>
      <c r="F1252" s="28" t="s">
        <v>1454</v>
      </c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9"/>
      <c r="V1252" s="29"/>
      <c r="W1252" s="29"/>
      <c r="X1252" s="59" t="s">
        <v>1368</v>
      </c>
      <c r="Y1252" s="65" t="s">
        <v>2057</v>
      </c>
      <c r="Z1252" s="65"/>
      <c r="AA1252" s="65"/>
      <c r="AB1252" s="65"/>
      <c r="AC1252" s="65"/>
      <c r="AD1252" s="65"/>
      <c r="AE1252" s="65"/>
      <c r="AF1252" s="65"/>
      <c r="AG1252" s="65"/>
      <c r="AH1252" s="65"/>
      <c r="AI1252" s="65"/>
      <c r="AJ1252" s="65"/>
      <c r="AK1252" s="65"/>
    </row>
    <row r="1253" spans="1:37" s="44" customFormat="1" ht="14" x14ac:dyDescent="0.15">
      <c r="A1253" s="11"/>
      <c r="B1253" s="91" t="str">
        <f t="shared" si="21"/>
        <v>246</v>
      </c>
      <c r="C1253" s="154">
        <v>246</v>
      </c>
      <c r="D1253" s="11"/>
      <c r="E1253" s="11"/>
      <c r="F1253" s="11"/>
      <c r="G1253" s="11"/>
      <c r="H1253" s="11"/>
      <c r="I1253" s="11"/>
      <c r="J1253" s="11"/>
      <c r="K1253" s="11" t="s">
        <v>685</v>
      </c>
      <c r="L1253" s="21" t="s">
        <v>724</v>
      </c>
      <c r="M1253" s="11" t="s">
        <v>1454</v>
      </c>
      <c r="N1253" s="11"/>
      <c r="O1253" s="11"/>
      <c r="P1253" s="11">
        <v>1819</v>
      </c>
      <c r="Q1253" s="11"/>
      <c r="R1253" s="11"/>
      <c r="S1253" s="11">
        <v>1906</v>
      </c>
      <c r="T1253" s="11"/>
      <c r="U1253" s="12"/>
      <c r="V1253" s="12"/>
      <c r="W1253" s="12"/>
      <c r="X1253" s="21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</row>
    <row r="1254" spans="1:37" ht="14" x14ac:dyDescent="0.15">
      <c r="A1254" s="11">
        <v>3</v>
      </c>
      <c r="B1254" s="91" t="str">
        <f t="shared" si="21"/>
        <v>246</v>
      </c>
      <c r="C1254" s="154">
        <v>246</v>
      </c>
      <c r="D1254" s="11"/>
      <c r="E1254" s="11"/>
      <c r="F1254" s="11"/>
      <c r="G1254" s="11"/>
      <c r="H1254" s="11"/>
      <c r="I1254" s="11"/>
      <c r="J1254" s="11"/>
      <c r="K1254" s="11" t="s">
        <v>471</v>
      </c>
      <c r="L1254" s="21" t="s">
        <v>56</v>
      </c>
      <c r="M1254" s="11" t="s">
        <v>1454</v>
      </c>
      <c r="N1254" s="11"/>
      <c r="O1254" s="11"/>
      <c r="P1254" s="11">
        <v>1825</v>
      </c>
      <c r="Q1254" s="11"/>
      <c r="R1254" s="11"/>
      <c r="S1254" s="11">
        <v>1890</v>
      </c>
      <c r="T1254" s="11"/>
      <c r="U1254" s="12"/>
      <c r="V1254" s="12"/>
      <c r="W1254" s="12"/>
      <c r="X1254" s="21" t="s">
        <v>1418</v>
      </c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</row>
    <row r="1255" spans="1:37" s="5" customFormat="1" ht="28" x14ac:dyDescent="0.15">
      <c r="A1255" s="11">
        <v>3</v>
      </c>
      <c r="B1255" s="91" t="str">
        <f t="shared" si="21"/>
        <v>246</v>
      </c>
      <c r="C1255" s="154">
        <v>246</v>
      </c>
      <c r="D1255" s="11"/>
      <c r="E1255" s="11"/>
      <c r="F1255" s="11"/>
      <c r="G1255" s="11"/>
      <c r="H1255" s="11"/>
      <c r="I1255" s="11"/>
      <c r="J1255" s="11"/>
      <c r="K1255" s="11" t="s">
        <v>681</v>
      </c>
      <c r="L1255" s="21" t="s">
        <v>1842</v>
      </c>
      <c r="M1255" s="11" t="s">
        <v>1454</v>
      </c>
      <c r="N1255" s="11"/>
      <c r="O1255" s="11"/>
      <c r="P1255" s="11">
        <v>1852</v>
      </c>
      <c r="Q1255" s="11"/>
      <c r="R1255" s="11"/>
      <c r="S1255" s="11">
        <v>1892</v>
      </c>
      <c r="T1255" s="11"/>
      <c r="U1255" s="12"/>
      <c r="V1255" s="12"/>
      <c r="W1255" s="12"/>
      <c r="X1255" s="21" t="s">
        <v>1419</v>
      </c>
      <c r="Y1255" s="13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</row>
    <row r="1256" spans="1:37" s="5" customFormat="1" ht="14" x14ac:dyDescent="0.15">
      <c r="A1256" s="28">
        <v>3</v>
      </c>
      <c r="B1256" s="68" t="str">
        <f t="shared" si="21"/>
        <v>247</v>
      </c>
      <c r="C1256" s="130">
        <v>247</v>
      </c>
      <c r="D1256" s="28" t="s">
        <v>798</v>
      </c>
      <c r="E1256" s="28"/>
      <c r="F1256" s="28" t="s">
        <v>797</v>
      </c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9"/>
      <c r="V1256" s="29"/>
      <c r="W1256" s="29"/>
      <c r="X1256" s="59"/>
      <c r="Y1256" s="65" t="s">
        <v>2057</v>
      </c>
      <c r="Z1256" s="65"/>
      <c r="AA1256" s="65"/>
      <c r="AB1256" s="65"/>
      <c r="AC1256" s="65"/>
      <c r="AD1256" s="65"/>
      <c r="AE1256" s="65"/>
      <c r="AF1256" s="65"/>
      <c r="AG1256" s="65"/>
      <c r="AH1256" s="65"/>
      <c r="AI1256" s="65"/>
      <c r="AJ1256" s="65"/>
      <c r="AK1256" s="65"/>
    </row>
    <row r="1257" spans="1:37" s="39" customFormat="1" ht="14" x14ac:dyDescent="0.15">
      <c r="A1257" s="15">
        <v>3</v>
      </c>
      <c r="B1257" s="91" t="str">
        <f t="shared" si="21"/>
        <v>247</v>
      </c>
      <c r="C1257" s="159">
        <v>247</v>
      </c>
      <c r="D1257" s="48"/>
      <c r="E1257" s="48"/>
      <c r="F1257" s="48"/>
      <c r="G1257" s="48"/>
      <c r="H1257" s="48"/>
      <c r="I1257" s="48"/>
      <c r="J1257" s="48"/>
      <c r="K1257" s="48"/>
      <c r="L1257" s="48"/>
      <c r="M1257" s="48" t="s">
        <v>797</v>
      </c>
      <c r="N1257" s="48"/>
      <c r="O1257" s="48"/>
      <c r="P1257" s="48"/>
      <c r="Q1257" s="48"/>
      <c r="R1257" s="48"/>
      <c r="S1257" s="48"/>
      <c r="T1257" s="48"/>
      <c r="U1257" s="49"/>
      <c r="V1257" s="49"/>
      <c r="W1257" s="49"/>
      <c r="X1257" s="82" t="s">
        <v>1416</v>
      </c>
      <c r="Y1257" s="17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</row>
    <row r="1258" spans="1:37" s="39" customFormat="1" ht="28" x14ac:dyDescent="0.15">
      <c r="A1258" s="15">
        <v>3</v>
      </c>
      <c r="B1258" s="91" t="str">
        <f t="shared" si="21"/>
        <v>247</v>
      </c>
      <c r="C1258" s="159">
        <v>247</v>
      </c>
      <c r="D1258" s="48"/>
      <c r="E1258" s="48"/>
      <c r="F1258" s="48"/>
      <c r="G1258" s="48"/>
      <c r="H1258" s="48"/>
      <c r="I1258" s="48"/>
      <c r="J1258" s="48"/>
      <c r="K1258" s="48" t="s">
        <v>1716</v>
      </c>
      <c r="L1258" s="48"/>
      <c r="M1258" s="48" t="s">
        <v>797</v>
      </c>
      <c r="N1258" s="48" t="s">
        <v>656</v>
      </c>
      <c r="O1258" s="48">
        <v>4</v>
      </c>
      <c r="P1258" s="48">
        <v>1830</v>
      </c>
      <c r="Q1258" s="48" t="s">
        <v>996</v>
      </c>
      <c r="R1258" s="48">
        <v>16</v>
      </c>
      <c r="S1258" s="48">
        <v>1902</v>
      </c>
      <c r="T1258" s="48"/>
      <c r="U1258" s="49"/>
      <c r="V1258" s="49"/>
      <c r="W1258" s="49"/>
      <c r="X1258" s="82"/>
      <c r="Y1258" s="17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</row>
    <row r="1259" spans="1:37" s="39" customFormat="1" ht="28" x14ac:dyDescent="0.15">
      <c r="A1259" s="15">
        <v>3</v>
      </c>
      <c r="B1259" s="91" t="str">
        <f t="shared" ref="B1259:B1322" si="22">TEXT(C1259,"000")</f>
        <v>247</v>
      </c>
      <c r="C1259" s="159">
        <v>247</v>
      </c>
      <c r="D1259" s="48"/>
      <c r="E1259" s="48"/>
      <c r="F1259" s="48"/>
      <c r="G1259" s="48"/>
      <c r="H1259" s="48"/>
      <c r="I1259" s="48"/>
      <c r="J1259" s="48"/>
      <c r="K1259" s="15" t="s">
        <v>247</v>
      </c>
      <c r="L1259" s="15" t="s">
        <v>693</v>
      </c>
      <c r="M1259" s="15" t="s">
        <v>1454</v>
      </c>
      <c r="N1259" s="48" t="s">
        <v>923</v>
      </c>
      <c r="O1259" s="48">
        <v>7</v>
      </c>
      <c r="P1259" s="48">
        <v>1847</v>
      </c>
      <c r="Q1259" s="48" t="s">
        <v>656</v>
      </c>
      <c r="R1259" s="48">
        <v>1</v>
      </c>
      <c r="S1259" s="48">
        <v>1930</v>
      </c>
      <c r="T1259" s="48"/>
      <c r="U1259" s="49"/>
      <c r="V1259" s="49"/>
      <c r="W1259" s="49"/>
      <c r="X1259" s="82" t="s">
        <v>1717</v>
      </c>
      <c r="Y1259" s="17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</row>
    <row r="1260" spans="1:37" s="28" customFormat="1" ht="28" x14ac:dyDescent="0.15">
      <c r="A1260" s="15">
        <v>3</v>
      </c>
      <c r="B1260" s="91" t="str">
        <f t="shared" si="22"/>
        <v>247</v>
      </c>
      <c r="C1260" s="150">
        <v>247</v>
      </c>
      <c r="D1260" s="15"/>
      <c r="E1260" s="15"/>
      <c r="F1260" s="15"/>
      <c r="G1260" s="15"/>
      <c r="H1260" s="15"/>
      <c r="I1260" s="15"/>
      <c r="J1260" s="15"/>
      <c r="K1260" s="15" t="s">
        <v>685</v>
      </c>
      <c r="L1260" s="15" t="s">
        <v>1718</v>
      </c>
      <c r="M1260" s="15" t="s">
        <v>797</v>
      </c>
      <c r="N1260" s="15" t="s">
        <v>545</v>
      </c>
      <c r="O1260" s="15">
        <v>24</v>
      </c>
      <c r="P1260" s="15">
        <v>1848</v>
      </c>
      <c r="Q1260" s="15" t="s">
        <v>1417</v>
      </c>
      <c r="R1260" s="15">
        <v>23</v>
      </c>
      <c r="S1260" s="15">
        <v>1895</v>
      </c>
      <c r="T1260" s="15"/>
      <c r="U1260" s="16"/>
      <c r="V1260" s="16"/>
      <c r="W1260" s="16"/>
      <c r="X1260" s="21" t="s">
        <v>1719</v>
      </c>
      <c r="Y1260" s="15"/>
      <c r="Z1260" s="125"/>
      <c r="AA1260" s="125"/>
      <c r="AB1260" s="125"/>
      <c r="AC1260" s="125"/>
      <c r="AD1260" s="125"/>
      <c r="AE1260" s="125"/>
      <c r="AF1260" s="125"/>
      <c r="AG1260" s="125"/>
      <c r="AH1260" s="125"/>
      <c r="AI1260" s="125"/>
      <c r="AJ1260" s="125"/>
      <c r="AK1260" s="125"/>
    </row>
    <row r="1261" spans="1:37" s="15" customFormat="1" ht="25" customHeight="1" x14ac:dyDescent="0.15">
      <c r="A1261" s="28">
        <v>3</v>
      </c>
      <c r="B1261" s="68" t="str">
        <f t="shared" si="22"/>
        <v>247-A</v>
      </c>
      <c r="C1261" s="130" t="s">
        <v>1080</v>
      </c>
      <c r="D1261" s="28" t="s">
        <v>1475</v>
      </c>
      <c r="E1261" s="28"/>
      <c r="F1261" s="28" t="s">
        <v>1454</v>
      </c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9"/>
      <c r="V1261" s="29"/>
      <c r="W1261" s="29"/>
      <c r="X1261" s="52" t="s">
        <v>2449</v>
      </c>
      <c r="Y1261" s="28" t="s">
        <v>2057</v>
      </c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</row>
    <row r="1262" spans="1:37" s="15" customFormat="1" ht="22" customHeight="1" x14ac:dyDescent="0.15">
      <c r="A1262" s="15">
        <v>3</v>
      </c>
      <c r="B1262" s="91" t="str">
        <f t="shared" si="22"/>
        <v>247-A</v>
      </c>
      <c r="C1262" s="150" t="s">
        <v>1080</v>
      </c>
      <c r="M1262" s="15" t="s">
        <v>682</v>
      </c>
      <c r="U1262" s="16"/>
      <c r="V1262" s="16"/>
      <c r="W1262" s="16"/>
      <c r="X1262" s="21"/>
      <c r="Z1262" s="125"/>
      <c r="AA1262" s="125"/>
      <c r="AB1262" s="125"/>
      <c r="AC1262" s="125"/>
      <c r="AD1262" s="125"/>
      <c r="AE1262" s="125"/>
      <c r="AF1262" s="125"/>
      <c r="AG1262" s="125"/>
      <c r="AH1262" s="125"/>
      <c r="AI1262" s="125"/>
      <c r="AJ1262" s="125"/>
      <c r="AK1262" s="125"/>
    </row>
    <row r="1263" spans="1:37" s="3" customFormat="1" ht="14" x14ac:dyDescent="0.15">
      <c r="A1263" s="55">
        <v>3</v>
      </c>
      <c r="B1263" s="68" t="str">
        <f t="shared" si="22"/>
        <v>248</v>
      </c>
      <c r="C1263" s="130">
        <v>248</v>
      </c>
      <c r="D1263" s="28" t="s">
        <v>820</v>
      </c>
      <c r="E1263" s="28"/>
      <c r="F1263" s="28" t="s">
        <v>808</v>
      </c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9"/>
      <c r="V1263" s="29"/>
      <c r="W1263" s="29"/>
      <c r="X1263" s="59"/>
      <c r="Y1263" s="28" t="s">
        <v>2057</v>
      </c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</row>
    <row r="1264" spans="1:37" s="15" customFormat="1" ht="14" x14ac:dyDescent="0.15">
      <c r="A1264" s="20">
        <v>3</v>
      </c>
      <c r="B1264" s="91" t="str">
        <f t="shared" si="22"/>
        <v>248</v>
      </c>
      <c r="C1264" s="150">
        <v>248</v>
      </c>
      <c r="K1264" s="15" t="s">
        <v>820</v>
      </c>
      <c r="M1264" s="15" t="s">
        <v>808</v>
      </c>
      <c r="U1264" s="16"/>
      <c r="V1264" s="16"/>
      <c r="W1264" s="16"/>
      <c r="X1264" s="21"/>
    </row>
    <row r="1265" spans="1:37" s="15" customFormat="1" ht="14" x14ac:dyDescent="0.15">
      <c r="A1265" s="28">
        <v>3</v>
      </c>
      <c r="B1265" s="68" t="str">
        <f t="shared" si="22"/>
        <v>249</v>
      </c>
      <c r="C1265" s="130">
        <v>249</v>
      </c>
      <c r="D1265" s="28" t="s">
        <v>1175</v>
      </c>
      <c r="E1265" s="28" t="s">
        <v>693</v>
      </c>
      <c r="F1265" s="28" t="s">
        <v>1293</v>
      </c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9"/>
      <c r="V1265" s="29"/>
      <c r="W1265" s="29"/>
      <c r="X1265" s="59"/>
      <c r="Y1265" s="28" t="s">
        <v>2057</v>
      </c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</row>
    <row r="1266" spans="1:37" s="28" customFormat="1" ht="28" x14ac:dyDescent="0.15">
      <c r="A1266" s="15">
        <v>3</v>
      </c>
      <c r="B1266" s="91" t="str">
        <f t="shared" si="22"/>
        <v>249</v>
      </c>
      <c r="C1266" s="150">
        <v>249</v>
      </c>
      <c r="D1266" s="15"/>
      <c r="E1266" s="15"/>
      <c r="F1266" s="15"/>
      <c r="G1266" s="15"/>
      <c r="H1266" s="15"/>
      <c r="I1266" s="15"/>
      <c r="J1266" s="15"/>
      <c r="K1266" s="15" t="s">
        <v>472</v>
      </c>
      <c r="L1266" s="15" t="s">
        <v>1294</v>
      </c>
      <c r="M1266" s="15" t="s">
        <v>1295</v>
      </c>
      <c r="N1266" s="15"/>
      <c r="O1266" s="15"/>
      <c r="P1266" s="15">
        <v>1879</v>
      </c>
      <c r="Q1266" s="15"/>
      <c r="R1266" s="15"/>
      <c r="S1266" s="15">
        <v>1958</v>
      </c>
      <c r="T1266" s="15"/>
      <c r="U1266" s="16"/>
      <c r="V1266" s="16"/>
      <c r="W1266" s="16"/>
      <c r="X1266" s="21" t="s">
        <v>1875</v>
      </c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</row>
    <row r="1267" spans="1:37" s="15" customFormat="1" ht="28" x14ac:dyDescent="0.15">
      <c r="A1267" s="15">
        <v>3</v>
      </c>
      <c r="B1267" s="91" t="str">
        <f t="shared" si="22"/>
        <v>249</v>
      </c>
      <c r="C1267" s="150">
        <v>249</v>
      </c>
      <c r="K1267" s="15" t="s">
        <v>78</v>
      </c>
      <c r="L1267" s="15" t="s">
        <v>1293</v>
      </c>
      <c r="M1267" s="15" t="s">
        <v>1295</v>
      </c>
      <c r="S1267" s="15">
        <v>1974</v>
      </c>
      <c r="U1267" s="16"/>
      <c r="V1267" s="16"/>
      <c r="W1267" s="16"/>
      <c r="X1267" s="21" t="s">
        <v>1876</v>
      </c>
      <c r="Z1267" s="125"/>
      <c r="AA1267" s="125"/>
      <c r="AB1267" s="125"/>
      <c r="AC1267" s="125"/>
      <c r="AD1267" s="125"/>
      <c r="AE1267" s="125"/>
      <c r="AF1267" s="125"/>
      <c r="AG1267" s="125"/>
      <c r="AH1267" s="125"/>
      <c r="AI1267" s="125"/>
      <c r="AJ1267" s="125"/>
      <c r="AK1267" s="125"/>
    </row>
    <row r="1268" spans="1:37" s="15" customFormat="1" ht="49" customHeight="1" x14ac:dyDescent="0.15">
      <c r="A1268" s="21">
        <v>3</v>
      </c>
      <c r="B1268" s="91" t="str">
        <f t="shared" si="22"/>
        <v>249</v>
      </c>
      <c r="C1268" s="131">
        <v>249</v>
      </c>
      <c r="D1268" s="21"/>
      <c r="E1268" s="21"/>
      <c r="F1268" s="21"/>
      <c r="G1268" s="21"/>
      <c r="H1268" s="21"/>
      <c r="I1268" s="21"/>
      <c r="J1268" s="21"/>
      <c r="K1268" s="21"/>
      <c r="L1268" s="21"/>
      <c r="M1268" s="21" t="s">
        <v>682</v>
      </c>
      <c r="N1268" s="21"/>
      <c r="O1268" s="21"/>
      <c r="P1268" s="21"/>
      <c r="Q1268" s="21"/>
      <c r="R1268" s="21"/>
      <c r="S1268" s="21"/>
      <c r="T1268" s="21"/>
      <c r="U1268" s="37"/>
      <c r="V1268" s="37"/>
      <c r="W1268" s="37"/>
      <c r="X1268" s="21" t="s">
        <v>1818</v>
      </c>
      <c r="Y1268" s="21"/>
    </row>
    <row r="1269" spans="1:37" s="15" customFormat="1" ht="49" customHeight="1" x14ac:dyDescent="0.15">
      <c r="A1269" s="15">
        <v>3</v>
      </c>
      <c r="B1269" s="91" t="str">
        <f t="shared" si="22"/>
        <v>249</v>
      </c>
      <c r="C1269" s="150">
        <v>249</v>
      </c>
      <c r="K1269" s="15" t="s">
        <v>1300</v>
      </c>
      <c r="L1269" s="15" t="s">
        <v>1296</v>
      </c>
      <c r="M1269" s="15" t="s">
        <v>1293</v>
      </c>
      <c r="N1269" s="15" t="s">
        <v>545</v>
      </c>
      <c r="O1269" s="15">
        <v>25</v>
      </c>
      <c r="P1269" s="15">
        <v>1912</v>
      </c>
      <c r="S1269" s="15">
        <v>1986</v>
      </c>
      <c r="T1269" s="15">
        <f>S1269-P1269</f>
        <v>74</v>
      </c>
      <c r="U1269" s="16"/>
      <c r="V1269" s="16"/>
      <c r="W1269" s="16"/>
      <c r="X1269" s="21" t="s">
        <v>1877</v>
      </c>
      <c r="Z1269" s="125"/>
      <c r="AA1269" s="125"/>
      <c r="AB1269" s="125"/>
      <c r="AC1269" s="125"/>
      <c r="AD1269" s="125"/>
      <c r="AE1269" s="125"/>
      <c r="AF1269" s="125"/>
      <c r="AG1269" s="125"/>
      <c r="AH1269" s="125"/>
      <c r="AI1269" s="125"/>
      <c r="AJ1269" s="125"/>
      <c r="AK1269" s="125"/>
    </row>
    <row r="1270" spans="1:37" s="15" customFormat="1" ht="14" x14ac:dyDescent="0.15">
      <c r="A1270" s="15">
        <v>3</v>
      </c>
      <c r="B1270" s="91" t="str">
        <f t="shared" si="22"/>
        <v>249</v>
      </c>
      <c r="C1270" s="150">
        <v>249</v>
      </c>
      <c r="M1270" s="15" t="s">
        <v>1293</v>
      </c>
      <c r="U1270" s="16"/>
      <c r="V1270" s="16"/>
      <c r="W1270" s="16"/>
      <c r="X1270" s="21" t="s">
        <v>1878</v>
      </c>
    </row>
    <row r="1271" spans="1:37" s="15" customFormat="1" ht="14" x14ac:dyDescent="0.15">
      <c r="A1271" s="15">
        <v>3</v>
      </c>
      <c r="B1271" s="91" t="str">
        <f t="shared" si="22"/>
        <v>249</v>
      </c>
      <c r="C1271" s="150">
        <v>249</v>
      </c>
      <c r="K1271" s="15" t="s">
        <v>1175</v>
      </c>
      <c r="L1271" s="15" t="s">
        <v>693</v>
      </c>
      <c r="M1271" s="15" t="s">
        <v>1293</v>
      </c>
      <c r="U1271" s="16"/>
      <c r="V1271" s="16"/>
      <c r="W1271" s="16"/>
      <c r="X1271" s="21" t="s">
        <v>1879</v>
      </c>
    </row>
    <row r="1272" spans="1:37" s="28" customFormat="1" ht="14" x14ac:dyDescent="0.15">
      <c r="A1272" s="28">
        <v>3</v>
      </c>
      <c r="B1272" s="68" t="str">
        <f t="shared" si="22"/>
        <v>250</v>
      </c>
      <c r="C1272" s="130">
        <v>250</v>
      </c>
      <c r="D1272" s="28" t="s">
        <v>472</v>
      </c>
      <c r="E1272" s="28" t="s">
        <v>787</v>
      </c>
      <c r="F1272" s="28" t="s">
        <v>411</v>
      </c>
      <c r="U1272" s="29"/>
      <c r="V1272" s="29"/>
      <c r="W1272" s="29"/>
      <c r="X1272" s="59"/>
      <c r="Y1272" s="28" t="s">
        <v>2057</v>
      </c>
    </row>
    <row r="1273" spans="1:37" s="15" customFormat="1" ht="28" x14ac:dyDescent="0.15">
      <c r="A1273" s="15">
        <v>3</v>
      </c>
      <c r="B1273" s="91" t="str">
        <f t="shared" si="22"/>
        <v>250</v>
      </c>
      <c r="C1273" s="150">
        <v>250</v>
      </c>
      <c r="K1273" s="15" t="s">
        <v>472</v>
      </c>
      <c r="L1273" s="15" t="s">
        <v>787</v>
      </c>
      <c r="M1273" s="15" t="s">
        <v>411</v>
      </c>
      <c r="P1273" s="15">
        <v>1853</v>
      </c>
      <c r="Q1273" s="15" t="s">
        <v>545</v>
      </c>
      <c r="R1273" s="15">
        <v>1</v>
      </c>
      <c r="S1273" s="15">
        <v>1932</v>
      </c>
      <c r="U1273" s="16"/>
      <c r="V1273" s="16"/>
      <c r="W1273" s="16"/>
      <c r="X1273" s="21" t="s">
        <v>254</v>
      </c>
    </row>
    <row r="1274" spans="1:37" s="3" customFormat="1" ht="14" x14ac:dyDescent="0.15">
      <c r="A1274" s="15">
        <v>3</v>
      </c>
      <c r="B1274" s="91" t="str">
        <f t="shared" si="22"/>
        <v>250</v>
      </c>
      <c r="C1274" s="150">
        <v>250</v>
      </c>
      <c r="D1274" s="15"/>
      <c r="E1274" s="15"/>
      <c r="F1274" s="15"/>
      <c r="G1274" s="15"/>
      <c r="H1274" s="15"/>
      <c r="I1274" s="15"/>
      <c r="J1274" s="15"/>
      <c r="K1274" s="15" t="s">
        <v>480</v>
      </c>
      <c r="L1274" s="15" t="s">
        <v>647</v>
      </c>
      <c r="M1274" s="15" t="s">
        <v>411</v>
      </c>
      <c r="N1274" s="15"/>
      <c r="O1274" s="15"/>
      <c r="P1274" s="15">
        <v>1863</v>
      </c>
      <c r="Q1274" s="15"/>
      <c r="R1274" s="15"/>
      <c r="S1274" s="15">
        <v>1918</v>
      </c>
      <c r="T1274" s="15"/>
      <c r="U1274" s="16"/>
      <c r="V1274" s="16"/>
      <c r="W1274" s="16"/>
      <c r="X1274" s="21" t="s">
        <v>1413</v>
      </c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</row>
    <row r="1275" spans="1:37" s="28" customFormat="1" ht="14" x14ac:dyDescent="0.15">
      <c r="A1275" s="15">
        <v>3</v>
      </c>
      <c r="B1275" s="91" t="str">
        <f t="shared" si="22"/>
        <v>250</v>
      </c>
      <c r="C1275" s="150">
        <v>250</v>
      </c>
      <c r="D1275" s="15"/>
      <c r="E1275" s="15"/>
      <c r="F1275" s="15"/>
      <c r="G1275" s="15"/>
      <c r="H1275" s="15"/>
      <c r="I1275" s="15"/>
      <c r="J1275" s="15"/>
      <c r="K1275" s="15" t="s">
        <v>648</v>
      </c>
      <c r="L1275" s="15" t="s">
        <v>816</v>
      </c>
      <c r="M1275" s="15" t="s">
        <v>411</v>
      </c>
      <c r="N1275" s="15"/>
      <c r="O1275" s="15"/>
      <c r="P1275" s="15">
        <v>1886</v>
      </c>
      <c r="Q1275" s="15"/>
      <c r="R1275" s="15"/>
      <c r="S1275" s="15">
        <v>1957</v>
      </c>
      <c r="T1275" s="15"/>
      <c r="U1275" s="16"/>
      <c r="V1275" s="16"/>
      <c r="W1275" s="16"/>
      <c r="X1275" s="21" t="s">
        <v>1414</v>
      </c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</row>
    <row r="1276" spans="1:37" s="11" customFormat="1" ht="14" x14ac:dyDescent="0.15">
      <c r="A1276" s="15">
        <v>3</v>
      </c>
      <c r="B1276" s="91" t="str">
        <f t="shared" si="22"/>
        <v>250</v>
      </c>
      <c r="C1276" s="150">
        <v>250</v>
      </c>
      <c r="D1276" s="15"/>
      <c r="E1276" s="15"/>
      <c r="F1276" s="15"/>
      <c r="G1276" s="15"/>
      <c r="H1276" s="15"/>
      <c r="I1276" s="15"/>
      <c r="J1276" s="15"/>
      <c r="K1276" s="15" t="s">
        <v>1707</v>
      </c>
      <c r="L1276" s="15" t="s">
        <v>1020</v>
      </c>
      <c r="M1276" s="15" t="s">
        <v>411</v>
      </c>
      <c r="N1276" s="15"/>
      <c r="O1276" s="15"/>
      <c r="P1276" s="15">
        <v>1880</v>
      </c>
      <c r="Q1276" s="15"/>
      <c r="R1276" s="15"/>
      <c r="S1276" s="15">
        <v>1956</v>
      </c>
      <c r="T1276" s="15"/>
      <c r="U1276" s="16"/>
      <c r="V1276" s="16"/>
      <c r="W1276" s="16"/>
      <c r="X1276" s="21" t="s">
        <v>649</v>
      </c>
      <c r="Y1276" s="15"/>
      <c r="Z1276" s="125"/>
      <c r="AA1276" s="125"/>
      <c r="AB1276" s="125"/>
      <c r="AC1276" s="125"/>
      <c r="AD1276" s="125"/>
      <c r="AE1276" s="125"/>
      <c r="AF1276" s="125"/>
      <c r="AG1276" s="125"/>
      <c r="AH1276" s="125"/>
      <c r="AI1276" s="125"/>
      <c r="AJ1276" s="125"/>
      <c r="AK1276" s="125"/>
    </row>
    <row r="1277" spans="1:37" s="11" customFormat="1" ht="28" x14ac:dyDescent="0.15">
      <c r="A1277" s="15">
        <v>3</v>
      </c>
      <c r="B1277" s="91" t="str">
        <f t="shared" si="22"/>
        <v>250</v>
      </c>
      <c r="C1277" s="150">
        <v>250</v>
      </c>
      <c r="D1277" s="15"/>
      <c r="E1277" s="15"/>
      <c r="F1277" s="15"/>
      <c r="G1277" s="15"/>
      <c r="H1277" s="15"/>
      <c r="I1277" s="15"/>
      <c r="J1277" s="15"/>
      <c r="K1277" s="15" t="s">
        <v>650</v>
      </c>
      <c r="L1277" s="15"/>
      <c r="M1277" s="15" t="s">
        <v>411</v>
      </c>
      <c r="N1277" s="15" t="s">
        <v>659</v>
      </c>
      <c r="O1277" s="15">
        <v>5</v>
      </c>
      <c r="P1277" s="15">
        <v>1921</v>
      </c>
      <c r="Q1277" s="15" t="s">
        <v>545</v>
      </c>
      <c r="R1277" s="15">
        <v>21</v>
      </c>
      <c r="S1277" s="15">
        <v>1943</v>
      </c>
      <c r="T1277" s="15"/>
      <c r="U1277" s="16"/>
      <c r="V1277" s="16" t="s">
        <v>326</v>
      </c>
      <c r="W1277" s="16"/>
      <c r="X1277" s="21" t="s">
        <v>1415</v>
      </c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</row>
    <row r="1278" spans="1:37" s="3" customFormat="1" ht="28" x14ac:dyDescent="0.15">
      <c r="A1278" s="28">
        <v>3</v>
      </c>
      <c r="B1278" s="68" t="str">
        <f t="shared" si="22"/>
        <v>251</v>
      </c>
      <c r="C1278" s="130">
        <v>251</v>
      </c>
      <c r="D1278" s="28" t="s">
        <v>517</v>
      </c>
      <c r="E1278" s="28" t="s">
        <v>816</v>
      </c>
      <c r="F1278" s="28" t="s">
        <v>516</v>
      </c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9"/>
      <c r="V1278" s="29"/>
      <c r="W1278" s="29"/>
      <c r="X1278" s="59"/>
      <c r="Y1278" s="34" t="s">
        <v>2057</v>
      </c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</row>
    <row r="1279" spans="1:37" s="15" customFormat="1" ht="14" x14ac:dyDescent="0.15">
      <c r="A1279" s="15">
        <v>3</v>
      </c>
      <c r="B1279" s="91" t="str">
        <f t="shared" si="22"/>
        <v>251</v>
      </c>
      <c r="C1279" s="150">
        <v>251</v>
      </c>
      <c r="K1279" s="15" t="s">
        <v>517</v>
      </c>
      <c r="L1279" s="15" t="s">
        <v>816</v>
      </c>
      <c r="M1279" s="15" t="s">
        <v>516</v>
      </c>
      <c r="P1279" s="15">
        <v>1851</v>
      </c>
      <c r="S1279" s="15">
        <v>1917</v>
      </c>
      <c r="U1279" s="16"/>
      <c r="V1279" s="16"/>
      <c r="W1279" s="16"/>
      <c r="X1279" s="21" t="s">
        <v>254</v>
      </c>
      <c r="Y1279" s="19"/>
    </row>
    <row r="1280" spans="1:37" s="28" customFormat="1" ht="28" x14ac:dyDescent="0.15">
      <c r="A1280" s="15">
        <v>3</v>
      </c>
      <c r="B1280" s="91" t="str">
        <f t="shared" si="22"/>
        <v>251</v>
      </c>
      <c r="C1280" s="150">
        <v>251</v>
      </c>
      <c r="D1280" s="15"/>
      <c r="E1280" s="15"/>
      <c r="F1280" s="15"/>
      <c r="G1280" s="15"/>
      <c r="H1280" s="15"/>
      <c r="I1280" s="15"/>
      <c r="J1280" s="15"/>
      <c r="K1280" s="15" t="s">
        <v>518</v>
      </c>
      <c r="L1280" s="15" t="s">
        <v>812</v>
      </c>
      <c r="M1280" s="15" t="s">
        <v>1039</v>
      </c>
      <c r="N1280" s="15"/>
      <c r="O1280" s="15"/>
      <c r="P1280" s="15">
        <v>1853</v>
      </c>
      <c r="Q1280" s="15"/>
      <c r="R1280" s="15"/>
      <c r="S1280" s="15">
        <v>1918</v>
      </c>
      <c r="T1280" s="15"/>
      <c r="U1280" s="16"/>
      <c r="V1280" s="16"/>
      <c r="W1280" s="16"/>
      <c r="X1280" s="21" t="s">
        <v>1408</v>
      </c>
      <c r="Y1280" s="19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</row>
    <row r="1281" spans="1:37" s="15" customFormat="1" ht="14" x14ac:dyDescent="0.15">
      <c r="A1281" s="15">
        <v>3</v>
      </c>
      <c r="B1281" s="91" t="str">
        <f t="shared" si="22"/>
        <v>251</v>
      </c>
      <c r="C1281" s="150">
        <v>251</v>
      </c>
      <c r="M1281" s="15" t="s">
        <v>516</v>
      </c>
      <c r="U1281" s="16"/>
      <c r="V1281" s="16"/>
      <c r="W1281" s="16"/>
      <c r="X1281" s="21" t="s">
        <v>1407</v>
      </c>
      <c r="Y1281" s="19"/>
    </row>
    <row r="1282" spans="1:37" s="3" customFormat="1" ht="28" x14ac:dyDescent="0.15">
      <c r="A1282" s="15">
        <v>3</v>
      </c>
      <c r="B1282" s="91" t="str">
        <f t="shared" si="22"/>
        <v>251</v>
      </c>
      <c r="C1282" s="150">
        <v>251</v>
      </c>
      <c r="D1282" s="15"/>
      <c r="E1282" s="15"/>
      <c r="F1282" s="15"/>
      <c r="G1282" s="15"/>
      <c r="H1282" s="15"/>
      <c r="I1282" s="15"/>
      <c r="J1282" s="15"/>
      <c r="K1282" s="15" t="s">
        <v>519</v>
      </c>
      <c r="L1282" s="15" t="s">
        <v>243</v>
      </c>
      <c r="M1282" s="15" t="s">
        <v>516</v>
      </c>
      <c r="N1282" s="15"/>
      <c r="O1282" s="15"/>
      <c r="P1282" s="15">
        <v>1881</v>
      </c>
      <c r="Q1282" s="15" t="s">
        <v>932</v>
      </c>
      <c r="R1282" s="15">
        <v>5</v>
      </c>
      <c r="S1282" s="15">
        <v>1961</v>
      </c>
      <c r="T1282" s="15"/>
      <c r="U1282" s="16"/>
      <c r="V1282" s="16"/>
      <c r="W1282" s="16"/>
      <c r="X1282" s="21" t="s">
        <v>254</v>
      </c>
      <c r="Y1282" s="19"/>
      <c r="Z1282" s="124"/>
      <c r="AA1282" s="124"/>
      <c r="AB1282" s="124"/>
      <c r="AC1282" s="124"/>
      <c r="AD1282" s="124"/>
      <c r="AE1282" s="124"/>
      <c r="AF1282" s="124"/>
      <c r="AG1282" s="124"/>
      <c r="AH1282" s="124"/>
      <c r="AI1282" s="124"/>
      <c r="AJ1282" s="124"/>
      <c r="AK1282" s="124"/>
    </row>
    <row r="1283" spans="1:37" s="15" customFormat="1" ht="28" x14ac:dyDescent="0.15">
      <c r="A1283" s="15">
        <v>3</v>
      </c>
      <c r="B1283" s="91" t="str">
        <f t="shared" si="22"/>
        <v>251</v>
      </c>
      <c r="C1283" s="150">
        <v>251</v>
      </c>
      <c r="K1283" s="15" t="s">
        <v>675</v>
      </c>
      <c r="L1283" s="15" t="s">
        <v>719</v>
      </c>
      <c r="M1283" s="15" t="s">
        <v>230</v>
      </c>
      <c r="P1283" s="15">
        <v>1894</v>
      </c>
      <c r="Q1283" s="15" t="s">
        <v>485</v>
      </c>
      <c r="R1283" s="15">
        <v>16</v>
      </c>
      <c r="S1283" s="15">
        <v>1952</v>
      </c>
      <c r="U1283" s="16"/>
      <c r="V1283" s="16"/>
      <c r="W1283" s="16"/>
      <c r="X1283" s="21" t="s">
        <v>1409</v>
      </c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</row>
    <row r="1284" spans="1:37" s="15" customFormat="1" ht="13" customHeight="1" x14ac:dyDescent="0.15">
      <c r="A1284" s="28">
        <v>3</v>
      </c>
      <c r="B1284" s="68" t="str">
        <f t="shared" si="22"/>
        <v>251-A</v>
      </c>
      <c r="C1284" s="130" t="s">
        <v>199</v>
      </c>
      <c r="D1284" s="28" t="s">
        <v>483</v>
      </c>
      <c r="E1284" s="28" t="s">
        <v>170</v>
      </c>
      <c r="F1284" s="28" t="s">
        <v>577</v>
      </c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9"/>
      <c r="V1284" s="29"/>
      <c r="W1284" s="29"/>
      <c r="X1284" s="59"/>
      <c r="Y1284" s="28" t="s">
        <v>2057</v>
      </c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</row>
    <row r="1285" spans="1:37" s="3" customFormat="1" ht="28" x14ac:dyDescent="0.15">
      <c r="A1285" s="15">
        <v>3</v>
      </c>
      <c r="B1285" s="91" t="str">
        <f t="shared" si="22"/>
        <v>251-A</v>
      </c>
      <c r="C1285" s="150" t="s">
        <v>199</v>
      </c>
      <c r="D1285" s="15"/>
      <c r="E1285" s="15"/>
      <c r="F1285" s="15"/>
      <c r="G1285" s="15"/>
      <c r="H1285" s="15"/>
      <c r="I1285" s="15"/>
      <c r="J1285" s="15"/>
      <c r="K1285" s="15" t="s">
        <v>385</v>
      </c>
      <c r="L1285" s="15" t="s">
        <v>386</v>
      </c>
      <c r="M1285" s="15" t="s">
        <v>577</v>
      </c>
      <c r="N1285" s="15"/>
      <c r="O1285" s="15"/>
      <c r="P1285" s="15">
        <v>1922</v>
      </c>
      <c r="Q1285" s="15" t="s">
        <v>485</v>
      </c>
      <c r="R1285" s="15">
        <v>16</v>
      </c>
      <c r="S1285" s="15">
        <v>1958</v>
      </c>
      <c r="T1285" s="15"/>
      <c r="U1285" s="16"/>
      <c r="V1285" s="16"/>
      <c r="W1285" s="16"/>
      <c r="X1285" s="21" t="s">
        <v>730</v>
      </c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</row>
    <row r="1286" spans="1:37" s="28" customFormat="1" ht="14" x14ac:dyDescent="0.15">
      <c r="A1286" s="15">
        <v>3</v>
      </c>
      <c r="B1286" s="91" t="str">
        <f t="shared" si="22"/>
        <v>251-A</v>
      </c>
      <c r="C1286" s="150" t="s">
        <v>199</v>
      </c>
      <c r="D1286" s="15"/>
      <c r="E1286" s="15"/>
      <c r="F1286" s="15"/>
      <c r="G1286" s="15"/>
      <c r="H1286" s="15"/>
      <c r="I1286" s="15"/>
      <c r="J1286" s="15"/>
      <c r="K1286" s="15" t="s">
        <v>483</v>
      </c>
      <c r="L1286" s="15" t="s">
        <v>170</v>
      </c>
      <c r="M1286" s="15" t="s">
        <v>577</v>
      </c>
      <c r="N1286" s="15"/>
      <c r="O1286" s="15"/>
      <c r="P1286" s="15">
        <v>1920</v>
      </c>
      <c r="Q1286" s="15" t="s">
        <v>656</v>
      </c>
      <c r="R1286" s="15">
        <v>15</v>
      </c>
      <c r="S1286" s="15">
        <v>2005</v>
      </c>
      <c r="T1286" s="15"/>
      <c r="U1286" s="16"/>
      <c r="V1286" s="16" t="s">
        <v>326</v>
      </c>
      <c r="W1286" s="16"/>
      <c r="X1286" s="21" t="s">
        <v>182</v>
      </c>
      <c r="Y1286" s="15"/>
      <c r="Z1286" s="125"/>
      <c r="AA1286" s="125"/>
      <c r="AB1286" s="125"/>
      <c r="AC1286" s="125"/>
      <c r="AD1286" s="125"/>
      <c r="AE1286" s="125"/>
      <c r="AF1286" s="125"/>
      <c r="AG1286" s="125"/>
      <c r="AH1286" s="125"/>
      <c r="AI1286" s="125"/>
      <c r="AJ1286" s="125"/>
      <c r="AK1286" s="125"/>
    </row>
    <row r="1287" spans="1:37" s="15" customFormat="1" ht="14" x14ac:dyDescent="0.15">
      <c r="A1287" s="28">
        <v>3</v>
      </c>
      <c r="B1287" s="68" t="str">
        <f t="shared" si="22"/>
        <v>252</v>
      </c>
      <c r="C1287" s="130">
        <v>252</v>
      </c>
      <c r="D1287" s="28" t="s">
        <v>678</v>
      </c>
      <c r="E1287" s="28" t="s">
        <v>816</v>
      </c>
      <c r="F1287" s="28" t="s">
        <v>1059</v>
      </c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9"/>
      <c r="V1287" s="29"/>
      <c r="W1287" s="29"/>
      <c r="X1287" s="59"/>
      <c r="Y1287" s="28" t="s">
        <v>2057</v>
      </c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</row>
    <row r="1288" spans="1:37" s="3" customFormat="1" ht="14" x14ac:dyDescent="0.15">
      <c r="A1288" s="15">
        <v>3</v>
      </c>
      <c r="B1288" s="91" t="str">
        <f t="shared" si="22"/>
        <v>252</v>
      </c>
      <c r="C1288" s="150">
        <v>252</v>
      </c>
      <c r="D1288" s="15"/>
      <c r="E1288" s="15"/>
      <c r="F1288" s="15"/>
      <c r="G1288" s="15"/>
      <c r="H1288" s="15"/>
      <c r="I1288" s="15"/>
      <c r="J1288" s="15"/>
      <c r="K1288" s="15" t="s">
        <v>678</v>
      </c>
      <c r="L1288" s="15" t="s">
        <v>816</v>
      </c>
      <c r="M1288" s="15" t="s">
        <v>1059</v>
      </c>
      <c r="N1288" s="15"/>
      <c r="O1288" s="15"/>
      <c r="P1288" s="15">
        <v>1837</v>
      </c>
      <c r="Q1288" s="15"/>
      <c r="R1288" s="15"/>
      <c r="S1288" s="15">
        <v>1917</v>
      </c>
      <c r="T1288" s="15"/>
      <c r="U1288" s="16"/>
      <c r="V1288" s="16" t="s">
        <v>326</v>
      </c>
      <c r="W1288" s="16"/>
      <c r="X1288" s="21" t="s">
        <v>1082</v>
      </c>
      <c r="Y1288" s="15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</row>
    <row r="1289" spans="1:37" s="15" customFormat="1" ht="14" x14ac:dyDescent="0.15">
      <c r="A1289" s="15">
        <v>3</v>
      </c>
      <c r="B1289" s="91" t="str">
        <f t="shared" si="22"/>
        <v>252</v>
      </c>
      <c r="C1289" s="150">
        <v>252</v>
      </c>
      <c r="K1289" s="15" t="s">
        <v>966</v>
      </c>
      <c r="L1289" s="15" t="s">
        <v>1405</v>
      </c>
      <c r="M1289" s="15" t="s">
        <v>1059</v>
      </c>
      <c r="P1289" s="15">
        <v>1842</v>
      </c>
      <c r="S1289" s="15">
        <v>1913</v>
      </c>
      <c r="U1289" s="16"/>
      <c r="V1289" s="16"/>
      <c r="W1289" s="16"/>
      <c r="X1289" s="21" t="s">
        <v>1404</v>
      </c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</row>
    <row r="1290" spans="1:37" s="15" customFormat="1" ht="14" x14ac:dyDescent="0.15">
      <c r="A1290" s="15">
        <v>3</v>
      </c>
      <c r="B1290" s="91" t="str">
        <f t="shared" si="22"/>
        <v>252</v>
      </c>
      <c r="C1290" s="150">
        <v>252</v>
      </c>
      <c r="J1290" s="15" t="s">
        <v>1406</v>
      </c>
      <c r="K1290" s="15" t="s">
        <v>1266</v>
      </c>
      <c r="L1290" s="15" t="s">
        <v>1083</v>
      </c>
      <c r="M1290" s="15" t="s">
        <v>1454</v>
      </c>
      <c r="P1290" s="15">
        <v>1878</v>
      </c>
      <c r="Q1290" s="15" t="s">
        <v>718</v>
      </c>
      <c r="R1290" s="15">
        <v>27</v>
      </c>
      <c r="S1290" s="15">
        <v>1964</v>
      </c>
      <c r="U1290" s="16"/>
      <c r="V1290" s="16"/>
      <c r="W1290" s="16"/>
      <c r="X1290" s="21" t="s">
        <v>730</v>
      </c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</row>
    <row r="1291" spans="1:37" s="28" customFormat="1" ht="14" x14ac:dyDescent="0.15">
      <c r="A1291" s="15">
        <v>3</v>
      </c>
      <c r="B1291" s="91" t="str">
        <f t="shared" si="22"/>
        <v>252</v>
      </c>
      <c r="C1291" s="150">
        <v>252</v>
      </c>
      <c r="D1291" s="15"/>
      <c r="E1291" s="15"/>
      <c r="F1291" s="15"/>
      <c r="G1291" s="15"/>
      <c r="H1291" s="15"/>
      <c r="I1291" s="15"/>
      <c r="J1291" s="15"/>
      <c r="K1291" s="15" t="s">
        <v>1475</v>
      </c>
      <c r="L1291" s="15" t="s">
        <v>1476</v>
      </c>
      <c r="M1291" s="15" t="s">
        <v>1454</v>
      </c>
      <c r="N1291" s="15"/>
      <c r="O1291" s="15"/>
      <c r="P1291" s="15">
        <v>1866</v>
      </c>
      <c r="Q1291" s="15"/>
      <c r="R1291" s="15"/>
      <c r="S1291" s="15">
        <v>1941</v>
      </c>
      <c r="T1291" s="15"/>
      <c r="U1291" s="16"/>
      <c r="V1291" s="16"/>
      <c r="W1291" s="16"/>
      <c r="X1291" s="21" t="s">
        <v>730</v>
      </c>
      <c r="Y1291" s="15"/>
      <c r="Z1291" s="125"/>
      <c r="AA1291" s="125"/>
      <c r="AB1291" s="125"/>
      <c r="AC1291" s="125"/>
      <c r="AD1291" s="125"/>
      <c r="AE1291" s="125"/>
      <c r="AF1291" s="125"/>
      <c r="AG1291" s="125"/>
      <c r="AH1291" s="125"/>
      <c r="AI1291" s="125"/>
      <c r="AJ1291" s="125"/>
      <c r="AK1291" s="125"/>
    </row>
    <row r="1292" spans="1:37" s="15" customFormat="1" ht="14" x14ac:dyDescent="0.15">
      <c r="A1292" s="55">
        <v>3</v>
      </c>
      <c r="B1292" s="68" t="str">
        <f t="shared" si="22"/>
        <v>253</v>
      </c>
      <c r="C1292" s="130">
        <v>253</v>
      </c>
      <c r="D1292" s="28" t="s">
        <v>1175</v>
      </c>
      <c r="E1292" s="28" t="s">
        <v>693</v>
      </c>
      <c r="F1292" s="28" t="s">
        <v>695</v>
      </c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9"/>
      <c r="V1292" s="29"/>
      <c r="W1292" s="29"/>
      <c r="X1292" s="59"/>
      <c r="Y1292" s="28" t="s">
        <v>2057</v>
      </c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</row>
    <row r="1293" spans="1:37" s="15" customFormat="1" ht="14" x14ac:dyDescent="0.15">
      <c r="A1293" s="20">
        <v>3</v>
      </c>
      <c r="B1293" s="91" t="str">
        <f t="shared" si="22"/>
        <v>253</v>
      </c>
      <c r="C1293" s="150">
        <v>253</v>
      </c>
      <c r="K1293" s="15" t="s">
        <v>956</v>
      </c>
      <c r="L1293" s="15" t="s">
        <v>191</v>
      </c>
      <c r="M1293" s="15" t="s">
        <v>190</v>
      </c>
      <c r="P1293" s="15">
        <v>1850</v>
      </c>
      <c r="S1293" s="15">
        <v>1902</v>
      </c>
      <c r="U1293" s="16"/>
      <c r="V1293" s="16"/>
      <c r="W1293" s="16"/>
      <c r="X1293" s="21" t="s">
        <v>192</v>
      </c>
    </row>
    <row r="1294" spans="1:37" s="28" customFormat="1" ht="14" x14ac:dyDescent="0.15">
      <c r="A1294" s="20">
        <v>3</v>
      </c>
      <c r="B1294" s="91" t="str">
        <f t="shared" si="22"/>
        <v>253</v>
      </c>
      <c r="C1294" s="150">
        <v>253</v>
      </c>
      <c r="D1294" s="15"/>
      <c r="E1294" s="15"/>
      <c r="F1294" s="15"/>
      <c r="G1294" s="15"/>
      <c r="H1294" s="15"/>
      <c r="I1294" s="15"/>
      <c r="J1294" s="15"/>
      <c r="K1294" s="15" t="s">
        <v>1175</v>
      </c>
      <c r="L1294" s="15" t="s">
        <v>693</v>
      </c>
      <c r="M1294" s="15" t="s">
        <v>695</v>
      </c>
      <c r="N1294" s="15"/>
      <c r="O1294" s="15"/>
      <c r="P1294" s="15">
        <v>1847</v>
      </c>
      <c r="Q1294" s="15"/>
      <c r="R1294" s="15"/>
      <c r="S1294" s="15">
        <v>1934</v>
      </c>
      <c r="T1294" s="15"/>
      <c r="U1294" s="16"/>
      <c r="V1294" s="16"/>
      <c r="W1294" s="16"/>
      <c r="X1294" s="21" t="s">
        <v>254</v>
      </c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</row>
    <row r="1295" spans="1:37" s="15" customFormat="1" ht="28" x14ac:dyDescent="0.15">
      <c r="A1295" s="20">
        <v>3</v>
      </c>
      <c r="B1295" s="91" t="str">
        <f t="shared" si="22"/>
        <v>253</v>
      </c>
      <c r="C1295" s="150">
        <v>253</v>
      </c>
      <c r="K1295" s="15" t="s">
        <v>700</v>
      </c>
      <c r="M1295" s="15" t="s">
        <v>701</v>
      </c>
      <c r="Q1295" s="15" t="s">
        <v>659</v>
      </c>
      <c r="R1295" s="15">
        <v>9</v>
      </c>
      <c r="S1295" s="45" t="s">
        <v>194</v>
      </c>
      <c r="U1295" s="16"/>
      <c r="V1295" s="16"/>
      <c r="W1295" s="16"/>
      <c r="X1295" s="21" t="s">
        <v>193</v>
      </c>
    </row>
    <row r="1296" spans="1:37" s="15" customFormat="1" ht="14" x14ac:dyDescent="0.15">
      <c r="A1296" s="20">
        <v>3</v>
      </c>
      <c r="B1296" s="91" t="str">
        <f t="shared" si="22"/>
        <v>253</v>
      </c>
      <c r="C1296" s="150">
        <v>253</v>
      </c>
      <c r="D1296" s="15" t="s">
        <v>1258</v>
      </c>
      <c r="E1296" s="15" t="s">
        <v>693</v>
      </c>
      <c r="F1296" s="15" t="s">
        <v>695</v>
      </c>
      <c r="M1296" s="15" t="s">
        <v>682</v>
      </c>
      <c r="U1296" s="16"/>
      <c r="V1296" s="16"/>
      <c r="W1296" s="16"/>
      <c r="X1296" s="21"/>
      <c r="Z1296" s="125"/>
      <c r="AA1296" s="125"/>
      <c r="AB1296" s="125"/>
      <c r="AC1296" s="125"/>
      <c r="AD1296" s="125"/>
      <c r="AE1296" s="125"/>
      <c r="AF1296" s="125"/>
      <c r="AG1296" s="125"/>
      <c r="AH1296" s="125"/>
      <c r="AI1296" s="125"/>
      <c r="AJ1296" s="125"/>
      <c r="AK1296" s="125"/>
    </row>
    <row r="1297" spans="1:37" s="15" customFormat="1" ht="14" x14ac:dyDescent="0.15">
      <c r="A1297" s="20">
        <v>3</v>
      </c>
      <c r="B1297" s="91" t="str">
        <f t="shared" si="22"/>
        <v>253</v>
      </c>
      <c r="C1297" s="150">
        <v>253</v>
      </c>
      <c r="D1297" s="15" t="s">
        <v>1175</v>
      </c>
      <c r="E1297" s="15" t="s">
        <v>693</v>
      </c>
      <c r="F1297" s="15" t="s">
        <v>695</v>
      </c>
      <c r="M1297" s="15" t="s">
        <v>682</v>
      </c>
      <c r="U1297" s="16"/>
      <c r="V1297" s="16"/>
      <c r="W1297" s="16"/>
      <c r="X1297" s="21"/>
    </row>
    <row r="1298" spans="1:37" s="3" customFormat="1" ht="14" x14ac:dyDescent="0.15">
      <c r="A1298" s="28">
        <v>3</v>
      </c>
      <c r="B1298" s="68" t="str">
        <f t="shared" si="22"/>
        <v>254</v>
      </c>
      <c r="C1298" s="130">
        <v>254</v>
      </c>
      <c r="D1298" s="28" t="s">
        <v>472</v>
      </c>
      <c r="E1298" s="28" t="s">
        <v>693</v>
      </c>
      <c r="F1298" s="28" t="s">
        <v>1158</v>
      </c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9"/>
      <c r="V1298" s="29"/>
      <c r="W1298" s="29"/>
      <c r="X1298" s="59"/>
      <c r="Y1298" s="34" t="s">
        <v>2057</v>
      </c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</row>
    <row r="1299" spans="1:37" s="28" customFormat="1" ht="14" x14ac:dyDescent="0.15">
      <c r="A1299" s="15">
        <v>3</v>
      </c>
      <c r="B1299" s="91" t="str">
        <f t="shared" si="22"/>
        <v>254</v>
      </c>
      <c r="C1299" s="150">
        <v>254</v>
      </c>
      <c r="D1299" s="15"/>
      <c r="E1299" s="15"/>
      <c r="F1299" s="15"/>
      <c r="G1299" s="15"/>
      <c r="H1299" s="15"/>
      <c r="I1299" s="15"/>
      <c r="J1299" s="15"/>
      <c r="K1299" s="15" t="s">
        <v>472</v>
      </c>
      <c r="L1299" s="15" t="s">
        <v>693</v>
      </c>
      <c r="M1299" s="15" t="s">
        <v>1158</v>
      </c>
      <c r="N1299" s="15"/>
      <c r="O1299" s="15"/>
      <c r="P1299" s="15">
        <v>1857</v>
      </c>
      <c r="Q1299" s="15"/>
      <c r="R1299" s="15"/>
      <c r="S1299" s="15">
        <v>1940</v>
      </c>
      <c r="T1299" s="15"/>
      <c r="U1299" s="16"/>
      <c r="V1299" s="16"/>
      <c r="W1299" s="16"/>
      <c r="X1299" s="21" t="s">
        <v>1771</v>
      </c>
      <c r="Y1299" s="19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</row>
    <row r="1300" spans="1:37" s="3" customFormat="1" ht="14" x14ac:dyDescent="0.15">
      <c r="A1300" s="15">
        <v>3</v>
      </c>
      <c r="B1300" s="91" t="str">
        <f t="shared" si="22"/>
        <v>254</v>
      </c>
      <c r="C1300" s="150">
        <v>254</v>
      </c>
      <c r="D1300" s="15"/>
      <c r="E1300" s="15"/>
      <c r="F1300" s="15"/>
      <c r="G1300" s="15"/>
      <c r="H1300" s="15"/>
      <c r="I1300" s="15"/>
      <c r="J1300" s="15"/>
      <c r="K1300" s="15" t="s">
        <v>694</v>
      </c>
      <c r="L1300" s="15" t="s">
        <v>170</v>
      </c>
      <c r="M1300" s="15" t="s">
        <v>195</v>
      </c>
      <c r="N1300" s="15"/>
      <c r="O1300" s="15"/>
      <c r="P1300" s="15">
        <v>1865</v>
      </c>
      <c r="Q1300" s="15"/>
      <c r="R1300" s="15"/>
      <c r="S1300" s="15">
        <v>1956</v>
      </c>
      <c r="T1300" s="15"/>
      <c r="U1300" s="16"/>
      <c r="V1300" s="16"/>
      <c r="W1300" s="16"/>
      <c r="X1300" s="21" t="s">
        <v>1772</v>
      </c>
      <c r="Y1300" s="19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</row>
    <row r="1301" spans="1:37" s="15" customFormat="1" ht="13" customHeight="1" x14ac:dyDescent="0.15">
      <c r="A1301" s="15">
        <v>3</v>
      </c>
      <c r="B1301" s="91" t="str">
        <f t="shared" si="22"/>
        <v>254</v>
      </c>
      <c r="C1301" s="150">
        <v>254</v>
      </c>
      <c r="K1301" s="15" t="s">
        <v>829</v>
      </c>
      <c r="L1301" s="15" t="s">
        <v>1159</v>
      </c>
      <c r="M1301" s="15" t="s">
        <v>1158</v>
      </c>
      <c r="P1301" s="15">
        <v>1893</v>
      </c>
      <c r="S1301" s="15">
        <v>1987</v>
      </c>
      <c r="U1301" s="16"/>
      <c r="V1301" s="16"/>
      <c r="W1301" s="16"/>
      <c r="X1301" s="21" t="s">
        <v>1773</v>
      </c>
      <c r="Y1301" s="19"/>
    </row>
    <row r="1302" spans="1:37" s="15" customFormat="1" ht="70" x14ac:dyDescent="0.15">
      <c r="A1302" s="15">
        <v>3</v>
      </c>
      <c r="B1302" s="91" t="str">
        <f t="shared" si="22"/>
        <v>254</v>
      </c>
      <c r="C1302" s="150">
        <v>254</v>
      </c>
      <c r="K1302" s="15" t="s">
        <v>679</v>
      </c>
      <c r="L1302" s="15" t="s">
        <v>970</v>
      </c>
      <c r="M1302" s="15" t="s">
        <v>1158</v>
      </c>
      <c r="P1302" s="15">
        <v>1895</v>
      </c>
      <c r="Q1302" s="15">
        <v>9</v>
      </c>
      <c r="R1302" s="15">
        <v>26</v>
      </c>
      <c r="S1302" s="15">
        <v>1973</v>
      </c>
      <c r="U1302" s="16"/>
      <c r="V1302" s="16"/>
      <c r="W1302" s="16"/>
      <c r="X1302" s="21" t="s">
        <v>1774</v>
      </c>
      <c r="Y1302" s="19"/>
      <c r="Z1302" s="124"/>
      <c r="AA1302" s="124"/>
      <c r="AB1302" s="124"/>
      <c r="AC1302" s="124"/>
      <c r="AD1302" s="124"/>
      <c r="AE1302" s="124"/>
      <c r="AF1302" s="124"/>
      <c r="AG1302" s="124"/>
      <c r="AH1302" s="124"/>
      <c r="AI1302" s="124"/>
      <c r="AJ1302" s="124"/>
      <c r="AK1302" s="124"/>
    </row>
    <row r="1303" spans="1:37" s="28" customFormat="1" ht="14" x14ac:dyDescent="0.15">
      <c r="A1303" s="28">
        <v>3</v>
      </c>
      <c r="B1303" s="68" t="str">
        <f t="shared" si="22"/>
        <v>254-A</v>
      </c>
      <c r="C1303" s="130" t="s">
        <v>1157</v>
      </c>
      <c r="D1303" s="28" t="s">
        <v>472</v>
      </c>
      <c r="E1303" s="28" t="s">
        <v>693</v>
      </c>
      <c r="F1303" s="28" t="s">
        <v>1158</v>
      </c>
      <c r="U1303" s="29"/>
      <c r="V1303" s="29"/>
      <c r="W1303" s="29"/>
      <c r="X1303" s="59"/>
      <c r="Y1303" s="34" t="s">
        <v>2057</v>
      </c>
    </row>
    <row r="1304" spans="1:37" s="15" customFormat="1" ht="28" x14ac:dyDescent="0.15">
      <c r="A1304" s="15">
        <v>3</v>
      </c>
      <c r="B1304" s="91" t="str">
        <f t="shared" si="22"/>
        <v>254-A</v>
      </c>
      <c r="C1304" s="150" t="s">
        <v>1157</v>
      </c>
      <c r="K1304" s="15" t="s">
        <v>1160</v>
      </c>
      <c r="L1304" s="15" t="s">
        <v>1776</v>
      </c>
      <c r="M1304" s="15" t="s">
        <v>1158</v>
      </c>
      <c r="P1304" s="15">
        <v>1893</v>
      </c>
      <c r="S1304" s="15">
        <v>1966</v>
      </c>
      <c r="U1304" s="16"/>
      <c r="V1304" s="16"/>
      <c r="W1304" s="16"/>
      <c r="X1304" s="21" t="s">
        <v>1775</v>
      </c>
      <c r="Y1304" s="19"/>
    </row>
    <row r="1305" spans="1:37" s="28" customFormat="1" ht="42" x14ac:dyDescent="0.15">
      <c r="A1305" s="15">
        <v>3</v>
      </c>
      <c r="B1305" s="91" t="str">
        <f t="shared" si="22"/>
        <v>254-A</v>
      </c>
      <c r="C1305" s="150" t="s">
        <v>1157</v>
      </c>
      <c r="D1305" s="15"/>
      <c r="E1305" s="15"/>
      <c r="F1305" s="15"/>
      <c r="G1305" s="15"/>
      <c r="H1305" s="15"/>
      <c r="I1305" s="15"/>
      <c r="J1305" s="15"/>
      <c r="K1305" s="15" t="s">
        <v>970</v>
      </c>
      <c r="L1305" s="15" t="s">
        <v>679</v>
      </c>
      <c r="M1305" s="15" t="s">
        <v>1158</v>
      </c>
      <c r="N1305" s="15"/>
      <c r="O1305" s="15"/>
      <c r="P1305" s="15">
        <v>1895</v>
      </c>
      <c r="Q1305" s="15"/>
      <c r="R1305" s="15"/>
      <c r="S1305" s="15">
        <v>1985</v>
      </c>
      <c r="T1305" s="15"/>
      <c r="U1305" s="16"/>
      <c r="V1305" s="16"/>
      <c r="W1305" s="16"/>
      <c r="X1305" s="21" t="s">
        <v>1777</v>
      </c>
      <c r="Y1305" s="19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</row>
    <row r="1306" spans="1:37" s="15" customFormat="1" ht="14" x14ac:dyDescent="0.15">
      <c r="A1306" s="28">
        <v>3</v>
      </c>
      <c r="B1306" s="68" t="str">
        <f t="shared" si="22"/>
        <v>255</v>
      </c>
      <c r="C1306" s="130">
        <v>255</v>
      </c>
      <c r="D1306" s="28" t="s">
        <v>472</v>
      </c>
      <c r="E1306" s="28" t="s">
        <v>693</v>
      </c>
      <c r="F1306" s="28" t="s">
        <v>1158</v>
      </c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9"/>
      <c r="V1306" s="29"/>
      <c r="W1306" s="29"/>
      <c r="X1306" s="59"/>
      <c r="Y1306" s="34" t="s">
        <v>2057</v>
      </c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</row>
    <row r="1307" spans="1:37" s="3" customFormat="1" ht="28" x14ac:dyDescent="0.15">
      <c r="A1307" s="15">
        <v>3</v>
      </c>
      <c r="B1307" s="91" t="str">
        <f t="shared" si="22"/>
        <v>255</v>
      </c>
      <c r="C1307" s="150">
        <v>255</v>
      </c>
      <c r="D1307" s="15"/>
      <c r="E1307" s="15"/>
      <c r="F1307" s="15"/>
      <c r="G1307" s="15"/>
      <c r="H1307" s="15"/>
      <c r="I1307" s="15"/>
      <c r="J1307" s="15"/>
      <c r="K1307" s="15" t="s">
        <v>168</v>
      </c>
      <c r="L1307" s="15" t="s">
        <v>1779</v>
      </c>
      <c r="M1307" s="15" t="s">
        <v>1158</v>
      </c>
      <c r="N1307" s="15"/>
      <c r="O1307" s="15"/>
      <c r="P1307" s="15">
        <v>1902</v>
      </c>
      <c r="Q1307" s="15"/>
      <c r="R1307" s="15"/>
      <c r="S1307" s="15">
        <v>1995</v>
      </c>
      <c r="T1307" s="15"/>
      <c r="U1307" s="16"/>
      <c r="V1307" s="16"/>
      <c r="W1307" s="16"/>
      <c r="X1307" s="21" t="s">
        <v>1778</v>
      </c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</row>
    <row r="1308" spans="1:37" s="15" customFormat="1" ht="14" x14ac:dyDescent="0.15">
      <c r="A1308" s="15">
        <v>3</v>
      </c>
      <c r="B1308" s="91" t="str">
        <f t="shared" si="22"/>
        <v>255</v>
      </c>
      <c r="C1308" s="150">
        <v>255</v>
      </c>
      <c r="K1308" s="15" t="s">
        <v>472</v>
      </c>
      <c r="L1308" s="15" t="s">
        <v>970</v>
      </c>
      <c r="M1308" s="15" t="s">
        <v>1176</v>
      </c>
      <c r="P1308" s="15">
        <v>1926</v>
      </c>
      <c r="S1308" s="15">
        <v>2013</v>
      </c>
      <c r="U1308" s="16"/>
      <c r="V1308" s="16" t="s">
        <v>326</v>
      </c>
      <c r="W1308" s="16"/>
      <c r="X1308" s="21" t="s">
        <v>1780</v>
      </c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</row>
    <row r="1309" spans="1:37" s="15" customFormat="1" ht="42" x14ac:dyDescent="0.15">
      <c r="A1309" s="15">
        <v>3</v>
      </c>
      <c r="B1309" s="91" t="str">
        <f t="shared" si="22"/>
        <v>255</v>
      </c>
      <c r="C1309" s="150">
        <v>255</v>
      </c>
      <c r="K1309" s="15" t="s">
        <v>943</v>
      </c>
      <c r="M1309" s="15" t="s">
        <v>1158</v>
      </c>
      <c r="U1309" s="16" t="s">
        <v>327</v>
      </c>
      <c r="V1309" s="16"/>
      <c r="W1309" s="16"/>
      <c r="X1309" s="21" t="s">
        <v>1781</v>
      </c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</row>
    <row r="1310" spans="1:37" s="28" customFormat="1" ht="28" x14ac:dyDescent="0.15">
      <c r="A1310" s="15">
        <v>3</v>
      </c>
      <c r="B1310" s="91" t="str">
        <f t="shared" si="22"/>
        <v>255</v>
      </c>
      <c r="C1310" s="150">
        <v>255</v>
      </c>
      <c r="D1310" s="15"/>
      <c r="E1310" s="15"/>
      <c r="F1310" s="15"/>
      <c r="G1310" s="15"/>
      <c r="H1310" s="15"/>
      <c r="I1310" s="15"/>
      <c r="J1310" s="15"/>
      <c r="K1310" s="15"/>
      <c r="L1310" s="15"/>
      <c r="M1310" s="15" t="s">
        <v>1158</v>
      </c>
      <c r="N1310" s="15"/>
      <c r="O1310" s="15"/>
      <c r="P1310" s="15"/>
      <c r="Q1310" s="15"/>
      <c r="R1310" s="15"/>
      <c r="S1310" s="15"/>
      <c r="T1310" s="15"/>
      <c r="U1310" s="16"/>
      <c r="V1310" s="16"/>
      <c r="W1310" s="16"/>
      <c r="X1310" s="21" t="s">
        <v>1782</v>
      </c>
      <c r="Y1310" s="19"/>
      <c r="Z1310" s="124"/>
      <c r="AA1310" s="124"/>
      <c r="AB1310" s="124"/>
      <c r="AC1310" s="124"/>
      <c r="AD1310" s="124"/>
      <c r="AE1310" s="124"/>
      <c r="AF1310" s="124"/>
      <c r="AG1310" s="124"/>
      <c r="AH1310" s="124"/>
      <c r="AI1310" s="124"/>
      <c r="AJ1310" s="124"/>
      <c r="AK1310" s="124"/>
    </row>
    <row r="1311" spans="1:37" s="3" customFormat="1" ht="42" x14ac:dyDescent="0.15">
      <c r="A1311" s="28">
        <v>3</v>
      </c>
      <c r="B1311" s="68" t="str">
        <f t="shared" si="22"/>
        <v>256</v>
      </c>
      <c r="C1311" s="130">
        <v>256</v>
      </c>
      <c r="D1311" s="28" t="s">
        <v>615</v>
      </c>
      <c r="E1311" s="28"/>
      <c r="F1311" s="28" t="s">
        <v>1369</v>
      </c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9"/>
      <c r="V1311" s="29"/>
      <c r="W1311" s="29"/>
      <c r="X1311" s="59" t="s">
        <v>1536</v>
      </c>
      <c r="Y1311" s="28" t="s">
        <v>2057</v>
      </c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</row>
    <row r="1312" spans="1:37" s="15" customFormat="1" ht="14" x14ac:dyDescent="0.15">
      <c r="A1312" s="11"/>
      <c r="B1312" s="91" t="str">
        <f t="shared" si="22"/>
        <v>256</v>
      </c>
      <c r="C1312" s="154">
        <v>256</v>
      </c>
      <c r="D1312" s="11"/>
      <c r="E1312" s="11"/>
      <c r="F1312" s="11"/>
      <c r="G1312" s="11"/>
      <c r="H1312" s="11"/>
      <c r="I1312" s="11"/>
      <c r="J1312" s="11"/>
      <c r="K1312" s="11" t="s">
        <v>615</v>
      </c>
      <c r="L1312" s="11" t="s">
        <v>693</v>
      </c>
      <c r="M1312" s="11" t="s">
        <v>1369</v>
      </c>
      <c r="N1312" s="11"/>
      <c r="O1312" s="11"/>
      <c r="P1312" s="11">
        <v>1864</v>
      </c>
      <c r="Q1312" s="11"/>
      <c r="R1312" s="11"/>
      <c r="S1312" s="11">
        <v>1949</v>
      </c>
      <c r="T1312" s="11"/>
      <c r="U1312" s="12"/>
      <c r="V1312" s="12"/>
      <c r="W1312" s="12"/>
      <c r="X1312" s="21"/>
      <c r="Y1312" s="11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</row>
    <row r="1313" spans="1:37" s="15" customFormat="1" ht="14" x14ac:dyDescent="0.15">
      <c r="A1313" s="11"/>
      <c r="B1313" s="91" t="str">
        <f t="shared" si="22"/>
        <v>256</v>
      </c>
      <c r="C1313" s="154">
        <v>256</v>
      </c>
      <c r="D1313" s="11"/>
      <c r="E1313" s="11"/>
      <c r="F1313" s="11"/>
      <c r="G1313" s="11"/>
      <c r="H1313" s="11"/>
      <c r="I1313" s="11"/>
      <c r="J1313" s="11"/>
      <c r="K1313" s="11" t="s">
        <v>1027</v>
      </c>
      <c r="L1313" s="11" t="s">
        <v>816</v>
      </c>
      <c r="M1313" s="11" t="s">
        <v>1369</v>
      </c>
      <c r="N1313" s="11"/>
      <c r="O1313" s="11"/>
      <c r="P1313" s="11">
        <v>1871</v>
      </c>
      <c r="Q1313" s="11"/>
      <c r="R1313" s="11"/>
      <c r="S1313" s="11">
        <v>1949</v>
      </c>
      <c r="T1313" s="11"/>
      <c r="U1313" s="12"/>
      <c r="V1313" s="12"/>
      <c r="W1313" s="12"/>
      <c r="X1313" s="21" t="s">
        <v>86</v>
      </c>
      <c r="Y1313" s="11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</row>
    <row r="1314" spans="1:37" s="3" customFormat="1" ht="28" x14ac:dyDescent="0.15">
      <c r="A1314" s="11"/>
      <c r="B1314" s="91" t="str">
        <f t="shared" si="22"/>
        <v>256</v>
      </c>
      <c r="C1314" s="154">
        <v>256</v>
      </c>
      <c r="D1314" s="11"/>
      <c r="E1314" s="11"/>
      <c r="F1314" s="11"/>
      <c r="G1314" s="11"/>
      <c r="H1314" s="11"/>
      <c r="I1314" s="11"/>
      <c r="J1314" s="11"/>
      <c r="K1314" s="11" t="s">
        <v>615</v>
      </c>
      <c r="L1314" s="11" t="s">
        <v>693</v>
      </c>
      <c r="M1314" s="11" t="s">
        <v>1369</v>
      </c>
      <c r="N1314" s="11"/>
      <c r="O1314" s="11"/>
      <c r="P1314" s="11">
        <v>1909</v>
      </c>
      <c r="Q1314" s="11"/>
      <c r="R1314" s="11"/>
      <c r="S1314" s="11">
        <v>1983</v>
      </c>
      <c r="T1314" s="11"/>
      <c r="U1314" s="12"/>
      <c r="V1314" s="12"/>
      <c r="W1314" s="12"/>
      <c r="X1314" s="21" t="s">
        <v>87</v>
      </c>
      <c r="Y1314" s="11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</row>
    <row r="1315" spans="1:37" s="28" customFormat="1" ht="14" x14ac:dyDescent="0.15">
      <c r="A1315" s="28">
        <v>3</v>
      </c>
      <c r="B1315" s="68" t="str">
        <f t="shared" si="22"/>
        <v>256-A</v>
      </c>
      <c r="C1315" s="130" t="s">
        <v>977</v>
      </c>
      <c r="D1315" s="28" t="s">
        <v>978</v>
      </c>
      <c r="F1315" s="28" t="s">
        <v>322</v>
      </c>
      <c r="U1315" s="29"/>
      <c r="V1315" s="29"/>
      <c r="W1315" s="29"/>
      <c r="X1315" s="59"/>
      <c r="Y1315" s="28" t="s">
        <v>2057</v>
      </c>
    </row>
    <row r="1316" spans="1:37" s="3" customFormat="1" ht="13" customHeight="1" x14ac:dyDescent="0.15">
      <c r="A1316" s="15">
        <v>3</v>
      </c>
      <c r="B1316" s="91" t="str">
        <f t="shared" si="22"/>
        <v>256-A</v>
      </c>
      <c r="C1316" s="150" t="s">
        <v>977</v>
      </c>
      <c r="D1316" s="15"/>
      <c r="E1316" s="15"/>
      <c r="F1316" s="15"/>
      <c r="G1316" s="15"/>
      <c r="H1316" s="15"/>
      <c r="I1316" s="15"/>
      <c r="J1316" s="15"/>
      <c r="K1316" s="15" t="s">
        <v>978</v>
      </c>
      <c r="L1316" s="15"/>
      <c r="M1316" s="15" t="s">
        <v>322</v>
      </c>
      <c r="N1316" s="15"/>
      <c r="O1316" s="15"/>
      <c r="P1316" s="15"/>
      <c r="Q1316" s="15"/>
      <c r="R1316" s="15"/>
      <c r="S1316" s="15"/>
      <c r="T1316" s="15"/>
      <c r="U1316" s="16"/>
      <c r="V1316" s="16"/>
      <c r="W1316" s="16"/>
      <c r="X1316" s="21" t="s">
        <v>979</v>
      </c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</row>
    <row r="1317" spans="1:37" s="15" customFormat="1" ht="13" customHeight="1" x14ac:dyDescent="0.15">
      <c r="A1317" s="28">
        <v>3</v>
      </c>
      <c r="B1317" s="68" t="str">
        <f t="shared" si="22"/>
        <v>257</v>
      </c>
      <c r="C1317" s="130">
        <v>257</v>
      </c>
      <c r="D1317" s="28" t="s">
        <v>747</v>
      </c>
      <c r="E1317" s="28" t="s">
        <v>1476</v>
      </c>
      <c r="F1317" s="28" t="s">
        <v>745</v>
      </c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9"/>
      <c r="V1317" s="29"/>
      <c r="W1317" s="29"/>
      <c r="X1317" s="59"/>
      <c r="Y1317" s="28" t="s">
        <v>2057</v>
      </c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</row>
    <row r="1318" spans="1:37" s="28" customFormat="1" ht="13" customHeight="1" x14ac:dyDescent="0.15">
      <c r="A1318" s="15">
        <v>3</v>
      </c>
      <c r="B1318" s="91" t="str">
        <f t="shared" si="22"/>
        <v>257</v>
      </c>
      <c r="C1318" s="150">
        <v>257</v>
      </c>
      <c r="D1318" s="15"/>
      <c r="E1318" s="15"/>
      <c r="F1318" s="15"/>
      <c r="G1318" s="15"/>
      <c r="H1318" s="15"/>
      <c r="I1318" s="15"/>
      <c r="J1318" s="15"/>
      <c r="K1318" s="15" t="s">
        <v>747</v>
      </c>
      <c r="L1318" s="15" t="s">
        <v>1476</v>
      </c>
      <c r="M1318" s="15" t="s">
        <v>745</v>
      </c>
      <c r="N1318" s="15"/>
      <c r="O1318" s="15"/>
      <c r="P1318" s="15">
        <v>1861</v>
      </c>
      <c r="Q1318" s="15"/>
      <c r="R1318" s="15"/>
      <c r="S1318" s="15">
        <v>1942</v>
      </c>
      <c r="T1318" s="15"/>
      <c r="U1318" s="16"/>
      <c r="V1318" s="16"/>
      <c r="W1318" s="16"/>
      <c r="X1318" s="21" t="s">
        <v>729</v>
      </c>
      <c r="Y1318" s="15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</row>
    <row r="1319" spans="1:37" s="15" customFormat="1" ht="14" x14ac:dyDescent="0.15">
      <c r="B1319" s="91" t="str">
        <f t="shared" si="22"/>
        <v>257</v>
      </c>
      <c r="C1319" s="150">
        <v>257</v>
      </c>
      <c r="K1319" s="15" t="s">
        <v>168</v>
      </c>
      <c r="L1319" s="15" t="s">
        <v>816</v>
      </c>
      <c r="M1319" s="15" t="s">
        <v>745</v>
      </c>
      <c r="P1319" s="15">
        <v>1868</v>
      </c>
      <c r="S1319" s="15">
        <v>1949</v>
      </c>
      <c r="U1319" s="16"/>
      <c r="V1319" s="16"/>
      <c r="W1319" s="16"/>
      <c r="X1319" s="21" t="s">
        <v>88</v>
      </c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</row>
    <row r="1320" spans="1:37" s="15" customFormat="1" ht="26" customHeight="1" x14ac:dyDescent="0.15">
      <c r="B1320" s="91" t="str">
        <f t="shared" si="22"/>
        <v>257</v>
      </c>
      <c r="C1320" s="150">
        <v>257</v>
      </c>
      <c r="K1320" s="15" t="s">
        <v>970</v>
      </c>
      <c r="L1320" s="15" t="s">
        <v>243</v>
      </c>
      <c r="M1320" s="15" t="s">
        <v>745</v>
      </c>
      <c r="P1320" s="15">
        <v>1868</v>
      </c>
      <c r="S1320" s="15">
        <v>1940</v>
      </c>
      <c r="U1320" s="16"/>
      <c r="V1320" s="16"/>
      <c r="W1320" s="16"/>
      <c r="X1320" s="21" t="s">
        <v>1948</v>
      </c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</row>
    <row r="1321" spans="1:37" s="3" customFormat="1" ht="14" x14ac:dyDescent="0.15">
      <c r="A1321" s="15">
        <v>3</v>
      </c>
      <c r="B1321" s="91" t="str">
        <f t="shared" si="22"/>
        <v>257</v>
      </c>
      <c r="C1321" s="150">
        <v>257</v>
      </c>
      <c r="D1321" s="15"/>
      <c r="E1321" s="15"/>
      <c r="F1321" s="15"/>
      <c r="G1321" s="15"/>
      <c r="H1321" s="15"/>
      <c r="I1321" s="15"/>
      <c r="J1321" s="15"/>
      <c r="K1321" s="15" t="s">
        <v>653</v>
      </c>
      <c r="L1321" s="15" t="s">
        <v>170</v>
      </c>
      <c r="M1321" s="15" t="s">
        <v>745</v>
      </c>
      <c r="N1321" s="15"/>
      <c r="O1321" s="15"/>
      <c r="P1321" s="15">
        <v>1881</v>
      </c>
      <c r="Q1321" s="15"/>
      <c r="R1321" s="15"/>
      <c r="S1321" s="15">
        <v>1949</v>
      </c>
      <c r="T1321" s="15"/>
      <c r="U1321" s="16"/>
      <c r="V1321" s="16"/>
      <c r="W1321" s="16"/>
      <c r="X1321" s="21" t="s">
        <v>89</v>
      </c>
      <c r="Y1321" s="15"/>
      <c r="Z1321" s="125"/>
      <c r="AA1321" s="125"/>
      <c r="AB1321" s="125"/>
      <c r="AC1321" s="125"/>
      <c r="AD1321" s="125"/>
      <c r="AE1321" s="125"/>
      <c r="AF1321" s="125"/>
      <c r="AG1321" s="125"/>
      <c r="AH1321" s="125"/>
      <c r="AI1321" s="125"/>
      <c r="AJ1321" s="125"/>
      <c r="AK1321" s="125"/>
    </row>
    <row r="1322" spans="1:37" s="15" customFormat="1" ht="28" x14ac:dyDescent="0.15">
      <c r="A1322" s="28">
        <v>3</v>
      </c>
      <c r="B1322" s="68" t="str">
        <f t="shared" si="22"/>
        <v>258</v>
      </c>
      <c r="C1322" s="130">
        <v>258</v>
      </c>
      <c r="D1322" s="28" t="s">
        <v>681</v>
      </c>
      <c r="E1322" s="28"/>
      <c r="F1322" s="28" t="s">
        <v>1295</v>
      </c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9"/>
      <c r="V1322" s="29"/>
      <c r="W1322" s="29"/>
      <c r="X1322" s="59"/>
      <c r="Y1322" s="28" t="s">
        <v>2057</v>
      </c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</row>
    <row r="1323" spans="1:37" s="28" customFormat="1" ht="14" x14ac:dyDescent="0.15">
      <c r="A1323" s="15">
        <v>3</v>
      </c>
      <c r="B1323" s="91" t="str">
        <f t="shared" ref="B1323:B1386" si="23">TEXT(C1323,"000")</f>
        <v>258</v>
      </c>
      <c r="C1323" s="150">
        <v>258</v>
      </c>
      <c r="D1323" s="15"/>
      <c r="E1323" s="15"/>
      <c r="F1323" s="15"/>
      <c r="G1323" s="15"/>
      <c r="H1323" s="15"/>
      <c r="I1323" s="15"/>
      <c r="J1323" s="15"/>
      <c r="K1323" s="15" t="s">
        <v>498</v>
      </c>
      <c r="L1323" s="15" t="s">
        <v>90</v>
      </c>
      <c r="M1323" s="15" t="s">
        <v>123</v>
      </c>
      <c r="N1323" s="15"/>
      <c r="O1323" s="15"/>
      <c r="P1323" s="15">
        <v>1903</v>
      </c>
      <c r="Q1323" s="15"/>
      <c r="R1323" s="15"/>
      <c r="S1323" s="15">
        <v>1982</v>
      </c>
      <c r="T1323" s="15"/>
      <c r="U1323" s="16"/>
      <c r="V1323" s="16"/>
      <c r="W1323" s="16"/>
      <c r="X1323" s="21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</row>
    <row r="1324" spans="1:37" s="15" customFormat="1" ht="28" x14ac:dyDescent="0.15">
      <c r="A1324" s="15">
        <v>3</v>
      </c>
      <c r="B1324" s="91" t="str">
        <f t="shared" si="23"/>
        <v>258</v>
      </c>
      <c r="C1324" s="150">
        <v>258</v>
      </c>
      <c r="K1324" s="15" t="s">
        <v>272</v>
      </c>
      <c r="L1324" s="15" t="s">
        <v>273</v>
      </c>
      <c r="M1324" s="15" t="s">
        <v>123</v>
      </c>
      <c r="P1324" s="15">
        <v>1880</v>
      </c>
      <c r="Q1324" s="15" t="s">
        <v>996</v>
      </c>
      <c r="R1324" s="15">
        <v>14</v>
      </c>
      <c r="S1324" s="15">
        <v>1966</v>
      </c>
      <c r="U1324" s="16"/>
      <c r="V1324" s="16"/>
      <c r="W1324" s="16"/>
      <c r="X1324" s="21"/>
    </row>
    <row r="1325" spans="1:37" s="15" customFormat="1" ht="14" x14ac:dyDescent="0.15">
      <c r="A1325" s="15">
        <v>3</v>
      </c>
      <c r="B1325" s="91" t="str">
        <f t="shared" si="23"/>
        <v>258</v>
      </c>
      <c r="C1325" s="150">
        <v>258</v>
      </c>
      <c r="K1325" s="15" t="s">
        <v>124</v>
      </c>
      <c r="L1325" s="15" t="s">
        <v>2003</v>
      </c>
      <c r="M1325" s="15" t="s">
        <v>1295</v>
      </c>
      <c r="P1325" s="15">
        <v>1847</v>
      </c>
      <c r="S1325" s="15">
        <v>1925</v>
      </c>
      <c r="T1325" s="15">
        <f>S1325-P1325</f>
        <v>78</v>
      </c>
      <c r="U1325" s="16"/>
      <c r="V1325" s="16"/>
      <c r="W1325" s="16"/>
      <c r="X1325" s="21" t="s">
        <v>91</v>
      </c>
    </row>
    <row r="1326" spans="1:37" s="28" customFormat="1" ht="14" x14ac:dyDescent="0.15">
      <c r="A1326" s="15">
        <v>3</v>
      </c>
      <c r="B1326" s="91" t="str">
        <f t="shared" si="23"/>
        <v>258</v>
      </c>
      <c r="C1326" s="150">
        <v>258</v>
      </c>
      <c r="D1326" s="15"/>
      <c r="E1326" s="15"/>
      <c r="F1326" s="15"/>
      <c r="G1326" s="15"/>
      <c r="H1326" s="15"/>
      <c r="I1326" s="15"/>
      <c r="J1326" s="15"/>
      <c r="K1326" s="15" t="s">
        <v>425</v>
      </c>
      <c r="L1326" s="15" t="s">
        <v>1020</v>
      </c>
      <c r="M1326" s="15" t="s">
        <v>1295</v>
      </c>
      <c r="N1326" s="15"/>
      <c r="O1326" s="15"/>
      <c r="P1326" s="15">
        <v>1845</v>
      </c>
      <c r="Q1326" s="15"/>
      <c r="R1326" s="15"/>
      <c r="S1326" s="15">
        <v>1924</v>
      </c>
      <c r="T1326" s="15">
        <f>S1326-P1326</f>
        <v>79</v>
      </c>
      <c r="U1326" s="16"/>
      <c r="V1326" s="16"/>
      <c r="W1326" s="16"/>
      <c r="X1326" s="21"/>
      <c r="Y1326" s="15"/>
      <c r="Z1326" s="125"/>
      <c r="AA1326" s="125"/>
      <c r="AB1326" s="125"/>
      <c r="AC1326" s="125"/>
      <c r="AD1326" s="125"/>
      <c r="AE1326" s="125"/>
      <c r="AF1326" s="125"/>
      <c r="AG1326" s="125"/>
      <c r="AH1326" s="125"/>
      <c r="AI1326" s="125"/>
      <c r="AJ1326" s="125"/>
      <c r="AK1326" s="125"/>
    </row>
    <row r="1327" spans="1:37" s="3" customFormat="1" ht="28" x14ac:dyDescent="0.15">
      <c r="A1327" s="28"/>
      <c r="B1327" s="68" t="str">
        <f t="shared" si="23"/>
        <v>258-A</v>
      </c>
      <c r="C1327" s="130" t="s">
        <v>92</v>
      </c>
      <c r="D1327" s="28" t="s">
        <v>681</v>
      </c>
      <c r="E1327" s="28"/>
      <c r="F1327" s="28" t="s">
        <v>1295</v>
      </c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9"/>
      <c r="V1327" s="29"/>
      <c r="W1327" s="29"/>
      <c r="X1327" s="59"/>
      <c r="Y1327" s="28" t="s">
        <v>2057</v>
      </c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</row>
    <row r="1328" spans="1:37" s="28" customFormat="1" ht="28" x14ac:dyDescent="0.15">
      <c r="A1328" s="15">
        <v>3</v>
      </c>
      <c r="B1328" s="91" t="str">
        <f t="shared" si="23"/>
        <v>258-A</v>
      </c>
      <c r="C1328" s="150" t="s">
        <v>92</v>
      </c>
      <c r="D1328" s="15"/>
      <c r="E1328" s="15"/>
      <c r="F1328" s="15"/>
      <c r="G1328" s="15"/>
      <c r="H1328" s="15"/>
      <c r="I1328" s="15"/>
      <c r="J1328" s="15"/>
      <c r="K1328" s="15" t="s">
        <v>681</v>
      </c>
      <c r="L1328" s="15"/>
      <c r="M1328" s="15" t="s">
        <v>1295</v>
      </c>
      <c r="N1328" s="15"/>
      <c r="O1328" s="15"/>
      <c r="P1328" s="15"/>
      <c r="Q1328" s="15" t="s">
        <v>923</v>
      </c>
      <c r="R1328" s="15">
        <v>20</v>
      </c>
      <c r="S1328" s="15">
        <v>1967</v>
      </c>
      <c r="T1328" s="15"/>
      <c r="U1328" s="16"/>
      <c r="V1328" s="16"/>
      <c r="W1328" s="16"/>
      <c r="X1328" s="21"/>
      <c r="Y1328" s="15"/>
      <c r="Z1328" s="125"/>
      <c r="AA1328" s="125"/>
      <c r="AB1328" s="125"/>
      <c r="AC1328" s="125"/>
      <c r="AD1328" s="125"/>
      <c r="AE1328" s="125"/>
      <c r="AF1328" s="125"/>
      <c r="AG1328" s="125"/>
      <c r="AH1328" s="125"/>
      <c r="AI1328" s="125"/>
      <c r="AJ1328" s="125"/>
      <c r="AK1328" s="125"/>
    </row>
    <row r="1329" spans="1:37" s="15" customFormat="1" ht="14" x14ac:dyDescent="0.15">
      <c r="A1329" s="15">
        <v>3</v>
      </c>
      <c r="B1329" s="91" t="str">
        <f t="shared" si="23"/>
        <v>258-A</v>
      </c>
      <c r="C1329" s="150" t="s">
        <v>92</v>
      </c>
      <c r="K1329" s="15" t="s">
        <v>679</v>
      </c>
      <c r="M1329" s="15" t="s">
        <v>1295</v>
      </c>
      <c r="P1329" s="15">
        <v>1861</v>
      </c>
      <c r="S1329" s="15">
        <v>1940</v>
      </c>
      <c r="T1329" s="15">
        <f>S1329-P1329</f>
        <v>79</v>
      </c>
      <c r="U1329" s="16"/>
      <c r="V1329" s="16"/>
      <c r="W1329" s="16"/>
      <c r="X1329" s="21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</row>
    <row r="1330" spans="1:37" s="3" customFormat="1" ht="28" x14ac:dyDescent="0.15">
      <c r="A1330" s="55">
        <v>3</v>
      </c>
      <c r="B1330" s="68" t="str">
        <f t="shared" si="23"/>
        <v>259</v>
      </c>
      <c r="C1330" s="130">
        <v>259</v>
      </c>
      <c r="D1330" s="28" t="s">
        <v>243</v>
      </c>
      <c r="E1330" s="28" t="s">
        <v>1169</v>
      </c>
      <c r="F1330" s="28" t="s">
        <v>1170</v>
      </c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9"/>
      <c r="V1330" s="29"/>
      <c r="W1330" s="29"/>
      <c r="X1330" s="59"/>
      <c r="Y1330" s="28" t="s">
        <v>2057</v>
      </c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</row>
    <row r="1331" spans="1:37" s="15" customFormat="1" ht="14" x14ac:dyDescent="0.15">
      <c r="A1331" s="25"/>
      <c r="B1331" s="91" t="str">
        <f t="shared" si="23"/>
        <v>259</v>
      </c>
      <c r="C1331" s="154">
        <v>259</v>
      </c>
      <c r="D1331" s="11"/>
      <c r="E1331" s="11"/>
      <c r="F1331" s="11"/>
      <c r="G1331" s="11"/>
      <c r="H1331" s="11"/>
      <c r="I1331" s="11"/>
      <c r="J1331" s="11"/>
      <c r="K1331" s="11" t="s">
        <v>243</v>
      </c>
      <c r="L1331" s="11" t="s">
        <v>1169</v>
      </c>
      <c r="M1331" s="11" t="s">
        <v>1170</v>
      </c>
      <c r="N1331" s="11"/>
      <c r="O1331" s="11"/>
      <c r="P1331" s="11">
        <v>1826</v>
      </c>
      <c r="Q1331" s="11" t="s">
        <v>996</v>
      </c>
      <c r="R1331" s="11">
        <v>2</v>
      </c>
      <c r="S1331" s="11">
        <v>1900</v>
      </c>
      <c r="T1331" s="11">
        <v>73</v>
      </c>
      <c r="U1331" s="12"/>
      <c r="V1331" s="12"/>
      <c r="W1331" s="12"/>
      <c r="X1331" s="21" t="s">
        <v>1600</v>
      </c>
      <c r="Y1331" s="11"/>
    </row>
    <row r="1332" spans="1:37" s="15" customFormat="1" ht="28" x14ac:dyDescent="0.15">
      <c r="A1332" s="25"/>
      <c r="B1332" s="91" t="str">
        <f t="shared" si="23"/>
        <v>259</v>
      </c>
      <c r="C1332" s="154">
        <v>259</v>
      </c>
      <c r="D1332" s="11"/>
      <c r="E1332" s="11"/>
      <c r="F1332" s="11"/>
      <c r="G1332" s="11"/>
      <c r="H1332" s="11"/>
      <c r="I1332" s="11"/>
      <c r="J1332" s="11"/>
      <c r="K1332" s="21" t="s">
        <v>1601</v>
      </c>
      <c r="L1332" s="21" t="s">
        <v>693</v>
      </c>
      <c r="M1332" s="11" t="s">
        <v>1170</v>
      </c>
      <c r="N1332" s="11"/>
      <c r="O1332" s="11"/>
      <c r="P1332" s="11">
        <v>1828</v>
      </c>
      <c r="Q1332" s="11" t="s">
        <v>923</v>
      </c>
      <c r="R1332" s="11">
        <v>30</v>
      </c>
      <c r="S1332" s="11">
        <v>1895</v>
      </c>
      <c r="T1332" s="11">
        <v>67</v>
      </c>
      <c r="U1332" s="12"/>
      <c r="V1332" s="12"/>
      <c r="W1332" s="12"/>
      <c r="X1332" s="21" t="s">
        <v>93</v>
      </c>
      <c r="Y1332" s="11"/>
    </row>
    <row r="1333" spans="1:37" s="28" customFormat="1" ht="14" x14ac:dyDescent="0.15">
      <c r="A1333" s="25"/>
      <c r="B1333" s="91" t="str">
        <f t="shared" si="23"/>
        <v>259</v>
      </c>
      <c r="C1333" s="154">
        <v>259</v>
      </c>
      <c r="D1333" s="11"/>
      <c r="E1333" s="11"/>
      <c r="F1333" s="11"/>
      <c r="G1333" s="11"/>
      <c r="H1333" s="11"/>
      <c r="I1333" s="11"/>
      <c r="J1333" s="11"/>
      <c r="K1333" s="11" t="s">
        <v>1175</v>
      </c>
      <c r="L1333" s="11" t="s">
        <v>810</v>
      </c>
      <c r="M1333" s="11" t="s">
        <v>1170</v>
      </c>
      <c r="N1333" s="11"/>
      <c r="O1333" s="11"/>
      <c r="P1333" s="11">
        <v>1869</v>
      </c>
      <c r="Q1333" s="11" t="s">
        <v>996</v>
      </c>
      <c r="R1333" s="11">
        <v>26</v>
      </c>
      <c r="S1333" s="11">
        <v>1887</v>
      </c>
      <c r="T1333" s="11"/>
      <c r="U1333" s="12"/>
      <c r="V1333" s="12"/>
      <c r="W1333" s="12"/>
      <c r="X1333" s="21" t="s">
        <v>1602</v>
      </c>
      <c r="Y1333" s="11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</row>
    <row r="1334" spans="1:37" s="15" customFormat="1" ht="49" customHeight="1" x14ac:dyDescent="0.15">
      <c r="A1334" s="20">
        <v>3</v>
      </c>
      <c r="B1334" s="91" t="str">
        <f t="shared" si="23"/>
        <v>259</v>
      </c>
      <c r="C1334" s="150">
        <v>259</v>
      </c>
      <c r="K1334" s="15" t="s">
        <v>471</v>
      </c>
      <c r="L1334" s="15" t="s">
        <v>693</v>
      </c>
      <c r="M1334" s="15" t="s">
        <v>1170</v>
      </c>
      <c r="P1334" s="15">
        <v>1852</v>
      </c>
      <c r="Q1334" s="15" t="s">
        <v>592</v>
      </c>
      <c r="R1334" s="15">
        <v>5</v>
      </c>
      <c r="S1334" s="15">
        <v>1879</v>
      </c>
      <c r="T1334" s="15">
        <v>27</v>
      </c>
      <c r="U1334" s="16"/>
      <c r="V1334" s="16"/>
      <c r="W1334" s="16"/>
      <c r="X1334" s="21" t="s">
        <v>1603</v>
      </c>
      <c r="Z1334" s="125"/>
      <c r="AA1334" s="125"/>
      <c r="AB1334" s="125"/>
      <c r="AC1334" s="125"/>
      <c r="AD1334" s="125"/>
      <c r="AE1334" s="125"/>
      <c r="AF1334" s="125"/>
      <c r="AG1334" s="125"/>
      <c r="AH1334" s="125"/>
      <c r="AI1334" s="125"/>
      <c r="AJ1334" s="125"/>
      <c r="AK1334" s="125"/>
    </row>
    <row r="1335" spans="1:37" s="28" customFormat="1" ht="14" x14ac:dyDescent="0.15">
      <c r="A1335" s="28">
        <v>3</v>
      </c>
      <c r="B1335" s="68" t="str">
        <f t="shared" si="23"/>
        <v>260</v>
      </c>
      <c r="C1335" s="130">
        <v>260</v>
      </c>
      <c r="D1335" s="28" t="s">
        <v>1461</v>
      </c>
      <c r="F1335" s="28" t="s">
        <v>1458</v>
      </c>
      <c r="U1335" s="29"/>
      <c r="V1335" s="29"/>
      <c r="W1335" s="29"/>
      <c r="X1335" s="59"/>
      <c r="Y1335" s="28" t="s">
        <v>2057</v>
      </c>
    </row>
    <row r="1336" spans="1:37" s="3" customFormat="1" ht="14" x14ac:dyDescent="0.15">
      <c r="A1336" s="15">
        <v>3</v>
      </c>
      <c r="B1336" s="91" t="str">
        <f t="shared" si="23"/>
        <v>260</v>
      </c>
      <c r="C1336" s="150">
        <v>260</v>
      </c>
      <c r="D1336" s="15"/>
      <c r="E1336" s="15"/>
      <c r="F1336" s="15"/>
      <c r="G1336" s="15"/>
      <c r="H1336" s="15"/>
      <c r="I1336" s="15"/>
      <c r="J1336" s="15"/>
      <c r="K1336" s="15" t="s">
        <v>1461</v>
      </c>
      <c r="L1336" s="15"/>
      <c r="M1336" s="15" t="s">
        <v>1458</v>
      </c>
      <c r="N1336" s="15"/>
      <c r="O1336" s="15"/>
      <c r="P1336" s="15"/>
      <c r="Q1336" s="15" t="s">
        <v>656</v>
      </c>
      <c r="R1336" s="15">
        <v>11</v>
      </c>
      <c r="S1336" s="15">
        <v>1876</v>
      </c>
      <c r="T1336" s="15"/>
      <c r="U1336" s="16"/>
      <c r="V1336" s="16"/>
      <c r="W1336" s="16"/>
      <c r="X1336" s="21" t="s">
        <v>1965</v>
      </c>
      <c r="Y1336" s="15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</row>
    <row r="1337" spans="1:37" s="28" customFormat="1" ht="37" customHeight="1" x14ac:dyDescent="0.15">
      <c r="A1337" s="15">
        <v>3</v>
      </c>
      <c r="B1337" s="91" t="str">
        <f t="shared" si="23"/>
        <v>260</v>
      </c>
      <c r="C1337" s="150">
        <v>260</v>
      </c>
      <c r="D1337" s="15"/>
      <c r="E1337" s="15"/>
      <c r="F1337" s="15"/>
      <c r="G1337" s="15"/>
      <c r="H1337" s="15"/>
      <c r="I1337" s="15"/>
      <c r="J1337" s="15"/>
      <c r="K1337" s="15" t="s">
        <v>1064</v>
      </c>
      <c r="L1337" s="15" t="s">
        <v>1443</v>
      </c>
      <c r="M1337" s="15" t="s">
        <v>1458</v>
      </c>
      <c r="N1337" s="15"/>
      <c r="O1337" s="15"/>
      <c r="P1337" s="15"/>
      <c r="Q1337" s="15" t="s">
        <v>586</v>
      </c>
      <c r="R1337" s="15">
        <v>22</v>
      </c>
      <c r="S1337" s="15">
        <v>1878</v>
      </c>
      <c r="T1337" s="15"/>
      <c r="U1337" s="16"/>
      <c r="V1337" s="16"/>
      <c r="W1337" s="16"/>
      <c r="X1337" s="21" t="s">
        <v>1966</v>
      </c>
      <c r="Y1337" s="15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</row>
    <row r="1338" spans="1:37" s="15" customFormat="1" ht="26" customHeight="1" x14ac:dyDescent="0.15">
      <c r="A1338" s="28">
        <v>3</v>
      </c>
      <c r="B1338" s="68" t="str">
        <f t="shared" si="23"/>
        <v>260-A</v>
      </c>
      <c r="C1338" s="130" t="s">
        <v>1153</v>
      </c>
      <c r="D1338" s="28" t="s">
        <v>1154</v>
      </c>
      <c r="E1338" s="28" t="s">
        <v>813</v>
      </c>
      <c r="F1338" s="28" t="s">
        <v>1155</v>
      </c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9"/>
      <c r="V1338" s="29"/>
      <c r="W1338" s="29"/>
      <c r="X1338" s="59"/>
      <c r="Y1338" s="34" t="s">
        <v>2057</v>
      </c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</row>
    <row r="1339" spans="1:37" s="15" customFormat="1" ht="14" x14ac:dyDescent="0.15">
      <c r="A1339" s="15">
        <v>3</v>
      </c>
      <c r="B1339" s="91" t="str">
        <f t="shared" si="23"/>
        <v>260-A</v>
      </c>
      <c r="C1339" s="150" t="s">
        <v>1153</v>
      </c>
      <c r="K1339" s="15" t="s">
        <v>1154</v>
      </c>
      <c r="L1339" s="15" t="s">
        <v>1768</v>
      </c>
      <c r="M1339" s="15" t="s">
        <v>1155</v>
      </c>
      <c r="P1339" s="15">
        <v>1869</v>
      </c>
      <c r="S1339" s="15">
        <v>1953</v>
      </c>
      <c r="U1339" s="16"/>
      <c r="V1339" s="16"/>
      <c r="W1339" s="16"/>
      <c r="X1339" s="21"/>
      <c r="Y1339" s="19"/>
    </row>
    <row r="1340" spans="1:37" s="28" customFormat="1" ht="14" x14ac:dyDescent="0.15">
      <c r="A1340" s="55">
        <v>3</v>
      </c>
      <c r="B1340" s="68" t="str">
        <f t="shared" si="23"/>
        <v>261</v>
      </c>
      <c r="C1340" s="130">
        <v>261</v>
      </c>
      <c r="D1340" s="28" t="s">
        <v>1429</v>
      </c>
      <c r="E1340" s="28" t="s">
        <v>813</v>
      </c>
      <c r="F1340" s="28" t="s">
        <v>808</v>
      </c>
      <c r="U1340" s="29"/>
      <c r="V1340" s="29"/>
      <c r="W1340" s="29"/>
      <c r="X1340" s="59"/>
      <c r="Y1340" s="28" t="s">
        <v>2057</v>
      </c>
    </row>
    <row r="1341" spans="1:37" s="15" customFormat="1" ht="14" x14ac:dyDescent="0.15">
      <c r="A1341" s="25">
        <v>3</v>
      </c>
      <c r="B1341" s="91" t="str">
        <f t="shared" si="23"/>
        <v>261</v>
      </c>
      <c r="C1341" s="154">
        <v>261</v>
      </c>
      <c r="D1341" s="11"/>
      <c r="E1341" s="11"/>
      <c r="F1341" s="11"/>
      <c r="G1341" s="11"/>
      <c r="H1341" s="11"/>
      <c r="I1341" s="11"/>
      <c r="J1341" s="11"/>
      <c r="K1341" s="11" t="s">
        <v>1429</v>
      </c>
      <c r="L1341" s="11" t="s">
        <v>813</v>
      </c>
      <c r="M1341" s="11" t="s">
        <v>808</v>
      </c>
      <c r="N1341" s="11"/>
      <c r="O1341" s="11"/>
      <c r="P1341" s="11">
        <v>1830</v>
      </c>
      <c r="Q1341" s="11"/>
      <c r="R1341" s="11"/>
      <c r="S1341" s="11">
        <v>1888</v>
      </c>
      <c r="T1341" s="11"/>
      <c r="U1341" s="12"/>
      <c r="V1341" s="12"/>
      <c r="W1341" s="12"/>
      <c r="X1341" s="21"/>
      <c r="Y1341" s="11"/>
      <c r="Z1341" s="125"/>
      <c r="AA1341" s="125"/>
      <c r="AB1341" s="125"/>
      <c r="AC1341" s="125"/>
      <c r="AD1341" s="125"/>
      <c r="AE1341" s="125"/>
      <c r="AF1341" s="125"/>
      <c r="AG1341" s="125"/>
      <c r="AH1341" s="125"/>
      <c r="AI1341" s="125"/>
      <c r="AJ1341" s="125"/>
      <c r="AK1341" s="125"/>
    </row>
    <row r="1342" spans="1:37" s="28" customFormat="1" ht="14" x14ac:dyDescent="0.15">
      <c r="A1342" s="25">
        <v>3</v>
      </c>
      <c r="B1342" s="91" t="str">
        <f t="shared" si="23"/>
        <v>261</v>
      </c>
      <c r="C1342" s="154">
        <v>261</v>
      </c>
      <c r="D1342" s="11"/>
      <c r="E1342" s="11"/>
      <c r="F1342" s="11"/>
      <c r="G1342" s="11"/>
      <c r="H1342" s="11"/>
      <c r="I1342" s="11"/>
      <c r="J1342" s="11"/>
      <c r="K1342" s="11" t="s">
        <v>471</v>
      </c>
      <c r="L1342" s="21" t="s">
        <v>1100</v>
      </c>
      <c r="M1342" s="21" t="s">
        <v>808</v>
      </c>
      <c r="N1342" s="11"/>
      <c r="O1342" s="11"/>
      <c r="P1342" s="11">
        <v>1848</v>
      </c>
      <c r="Q1342" s="11"/>
      <c r="R1342" s="11"/>
      <c r="S1342" s="11">
        <v>1914</v>
      </c>
      <c r="T1342" s="11"/>
      <c r="U1342" s="12"/>
      <c r="V1342" s="12"/>
      <c r="W1342" s="12"/>
      <c r="X1342" s="21" t="s">
        <v>94</v>
      </c>
      <c r="Y1342" s="11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</row>
    <row r="1343" spans="1:37" s="15" customFormat="1" ht="28" x14ac:dyDescent="0.15">
      <c r="A1343" s="25">
        <v>3</v>
      </c>
      <c r="B1343" s="91" t="str">
        <f t="shared" si="23"/>
        <v>261</v>
      </c>
      <c r="C1343" s="154">
        <v>261</v>
      </c>
      <c r="D1343" s="11"/>
      <c r="E1343" s="11"/>
      <c r="F1343" s="11"/>
      <c r="G1343" s="11"/>
      <c r="H1343" s="11"/>
      <c r="I1343" s="11"/>
      <c r="J1343" s="11"/>
      <c r="K1343" s="11"/>
      <c r="L1343" s="11"/>
      <c r="M1343" s="11" t="s">
        <v>808</v>
      </c>
      <c r="N1343" s="11"/>
      <c r="O1343" s="11"/>
      <c r="P1343" s="11"/>
      <c r="Q1343" s="11"/>
      <c r="R1343" s="11"/>
      <c r="S1343" s="11"/>
      <c r="T1343" s="11"/>
      <c r="U1343" s="12"/>
      <c r="V1343" s="12"/>
      <c r="W1343" s="12"/>
      <c r="X1343" s="21" t="s">
        <v>95</v>
      </c>
      <c r="Y1343" s="11"/>
    </row>
    <row r="1344" spans="1:37" s="3" customFormat="1" ht="28" x14ac:dyDescent="0.15">
      <c r="A1344" s="20">
        <v>3</v>
      </c>
      <c r="B1344" s="91" t="str">
        <f t="shared" si="23"/>
        <v>261</v>
      </c>
      <c r="C1344" s="150">
        <v>261</v>
      </c>
      <c r="D1344" s="15"/>
      <c r="E1344" s="15"/>
      <c r="F1344" s="15"/>
      <c r="G1344" s="15"/>
      <c r="H1344" s="15"/>
      <c r="I1344" s="15"/>
      <c r="J1344" s="15"/>
      <c r="K1344" s="15" t="s">
        <v>875</v>
      </c>
      <c r="L1344" s="15"/>
      <c r="M1344" s="15" t="s">
        <v>808</v>
      </c>
      <c r="N1344" s="15"/>
      <c r="O1344" s="15"/>
      <c r="P1344" s="15">
        <v>1875</v>
      </c>
      <c r="Q1344" s="15" t="s">
        <v>545</v>
      </c>
      <c r="R1344" s="15">
        <v>8</v>
      </c>
      <c r="S1344" s="15">
        <v>1877</v>
      </c>
      <c r="T1344" s="15"/>
      <c r="U1344" s="16"/>
      <c r="V1344" s="16"/>
      <c r="W1344" s="16"/>
      <c r="X1344" s="21" t="s">
        <v>96</v>
      </c>
      <c r="Y1344" s="15"/>
      <c r="Z1344" s="125"/>
      <c r="AA1344" s="125"/>
      <c r="AB1344" s="125"/>
      <c r="AC1344" s="125"/>
      <c r="AD1344" s="125"/>
      <c r="AE1344" s="125"/>
      <c r="AF1344" s="125"/>
      <c r="AG1344" s="125"/>
      <c r="AH1344" s="125"/>
      <c r="AI1344" s="125"/>
      <c r="AJ1344" s="125"/>
      <c r="AK1344" s="125"/>
    </row>
    <row r="1345" spans="1:37" s="15" customFormat="1" ht="26" customHeight="1" x14ac:dyDescent="0.15">
      <c r="A1345" s="55">
        <v>3</v>
      </c>
      <c r="B1345" s="68" t="str">
        <f t="shared" si="23"/>
        <v>262</v>
      </c>
      <c r="C1345" s="130">
        <v>262</v>
      </c>
      <c r="D1345" s="28" t="s">
        <v>811</v>
      </c>
      <c r="E1345" s="28" t="s">
        <v>724</v>
      </c>
      <c r="F1345" s="28" t="s">
        <v>808</v>
      </c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9"/>
      <c r="V1345" s="29"/>
      <c r="W1345" s="29"/>
      <c r="X1345" s="59" t="s">
        <v>1519</v>
      </c>
      <c r="Y1345" s="28" t="s">
        <v>2057</v>
      </c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</row>
    <row r="1346" spans="1:37" s="15" customFormat="1" ht="26" customHeight="1" x14ac:dyDescent="0.15">
      <c r="A1346" s="25"/>
      <c r="B1346" s="91" t="str">
        <f t="shared" si="23"/>
        <v>262</v>
      </c>
      <c r="C1346" s="154">
        <v>262</v>
      </c>
      <c r="D1346" s="11"/>
      <c r="E1346" s="11"/>
      <c r="F1346" s="11"/>
      <c r="G1346" s="11"/>
      <c r="H1346" s="11"/>
      <c r="I1346" s="11"/>
      <c r="J1346" s="11"/>
      <c r="K1346" s="11" t="s">
        <v>1064</v>
      </c>
      <c r="L1346" s="21" t="s">
        <v>1608</v>
      </c>
      <c r="M1346" s="21" t="s">
        <v>808</v>
      </c>
      <c r="N1346" s="11"/>
      <c r="O1346" s="11"/>
      <c r="P1346" s="11">
        <v>1822</v>
      </c>
      <c r="Q1346" s="11" t="s">
        <v>592</v>
      </c>
      <c r="R1346" s="11">
        <v>28</v>
      </c>
      <c r="S1346" s="11">
        <v>1859</v>
      </c>
      <c r="T1346" s="11">
        <v>37</v>
      </c>
      <c r="U1346" s="12"/>
      <c r="V1346" s="12"/>
      <c r="W1346" s="12"/>
      <c r="X1346" s="21" t="s">
        <v>97</v>
      </c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</row>
    <row r="1347" spans="1:37" s="15" customFormat="1" ht="26" customHeight="1" x14ac:dyDescent="0.15">
      <c r="A1347" s="28">
        <v>3</v>
      </c>
      <c r="B1347" s="68" t="str">
        <f t="shared" si="23"/>
        <v>263</v>
      </c>
      <c r="C1347" s="130">
        <v>263</v>
      </c>
      <c r="D1347" s="28" t="s">
        <v>1429</v>
      </c>
      <c r="E1347" s="28" t="s">
        <v>810</v>
      </c>
      <c r="F1347" s="28" t="s">
        <v>745</v>
      </c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9"/>
      <c r="V1347" s="29"/>
      <c r="W1347" s="29"/>
      <c r="X1347" s="59"/>
      <c r="Y1347" s="28" t="s">
        <v>2057</v>
      </c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</row>
    <row r="1348" spans="1:37" s="3" customFormat="1" ht="14" x14ac:dyDescent="0.15">
      <c r="A1348" s="15">
        <v>3</v>
      </c>
      <c r="B1348" s="91" t="str">
        <f t="shared" si="23"/>
        <v>263</v>
      </c>
      <c r="C1348" s="150">
        <v>263</v>
      </c>
      <c r="D1348" s="15"/>
      <c r="E1348" s="15"/>
      <c r="F1348" s="15"/>
      <c r="G1348" s="15"/>
      <c r="H1348" s="15"/>
      <c r="I1348" s="15"/>
      <c r="J1348" s="15"/>
      <c r="K1348" s="15" t="s">
        <v>1429</v>
      </c>
      <c r="L1348" s="15" t="s">
        <v>810</v>
      </c>
      <c r="M1348" s="15" t="s">
        <v>745</v>
      </c>
      <c r="N1348" s="15"/>
      <c r="O1348" s="15"/>
      <c r="P1348" s="15"/>
      <c r="Q1348" s="15"/>
      <c r="R1348" s="15"/>
      <c r="S1348" s="15"/>
      <c r="T1348" s="15"/>
      <c r="U1348" s="16"/>
      <c r="V1348" s="16"/>
      <c r="W1348" s="16"/>
      <c r="X1348" s="21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</row>
    <row r="1349" spans="1:37" s="15" customFormat="1" ht="14" x14ac:dyDescent="0.15">
      <c r="A1349" s="55">
        <v>3</v>
      </c>
      <c r="B1349" s="68" t="str">
        <f t="shared" si="23"/>
        <v>264</v>
      </c>
      <c r="C1349" s="130">
        <v>264</v>
      </c>
      <c r="D1349" s="28" t="s">
        <v>1020</v>
      </c>
      <c r="E1349" s="28" t="s">
        <v>787</v>
      </c>
      <c r="F1349" s="28" t="s">
        <v>335</v>
      </c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9"/>
      <c r="V1349" s="29"/>
      <c r="W1349" s="29"/>
      <c r="X1349" s="59"/>
      <c r="Y1349" s="28" t="s">
        <v>2057</v>
      </c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</row>
    <row r="1350" spans="1:37" s="28" customFormat="1" ht="14" x14ac:dyDescent="0.15">
      <c r="A1350" s="20">
        <v>3</v>
      </c>
      <c r="B1350" s="91" t="str">
        <f t="shared" si="23"/>
        <v>264</v>
      </c>
      <c r="C1350" s="150">
        <v>264</v>
      </c>
      <c r="D1350" s="15"/>
      <c r="E1350" s="15"/>
      <c r="F1350" s="15"/>
      <c r="G1350" s="15"/>
      <c r="H1350" s="15"/>
      <c r="I1350" s="15"/>
      <c r="J1350" s="15"/>
      <c r="K1350" s="15" t="s">
        <v>1020</v>
      </c>
      <c r="L1350" s="15" t="s">
        <v>787</v>
      </c>
      <c r="M1350" s="15" t="s">
        <v>335</v>
      </c>
      <c r="N1350" s="15"/>
      <c r="O1350" s="15"/>
      <c r="P1350" s="15"/>
      <c r="Q1350" s="15"/>
      <c r="R1350" s="15"/>
      <c r="S1350" s="15"/>
      <c r="T1350" s="15"/>
      <c r="U1350" s="16"/>
      <c r="V1350" s="16"/>
      <c r="W1350" s="16"/>
      <c r="X1350" s="21"/>
      <c r="Y1350" s="15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</row>
    <row r="1351" spans="1:37" s="3" customFormat="1" ht="14" x14ac:dyDescent="0.15">
      <c r="A1351" s="20">
        <v>3</v>
      </c>
      <c r="B1351" s="91" t="str">
        <f t="shared" si="23"/>
        <v>264</v>
      </c>
      <c r="C1351" s="150">
        <v>264</v>
      </c>
      <c r="D1351" s="15"/>
      <c r="E1351" s="15"/>
      <c r="F1351" s="15"/>
      <c r="G1351" s="15"/>
      <c r="H1351" s="15"/>
      <c r="I1351" s="15"/>
      <c r="J1351" s="15"/>
      <c r="K1351" s="15" t="s">
        <v>471</v>
      </c>
      <c r="L1351" s="15" t="s">
        <v>1021</v>
      </c>
      <c r="M1351" s="15" t="s">
        <v>335</v>
      </c>
      <c r="N1351" s="15"/>
      <c r="O1351" s="15"/>
      <c r="P1351" s="15"/>
      <c r="Q1351" s="15"/>
      <c r="R1351" s="15"/>
      <c r="S1351" s="15"/>
      <c r="T1351" s="15"/>
      <c r="U1351" s="16"/>
      <c r="V1351" s="16"/>
      <c r="W1351" s="16"/>
      <c r="X1351" s="21" t="s">
        <v>1022</v>
      </c>
      <c r="Y1351" s="15"/>
      <c r="Z1351" s="125"/>
      <c r="AA1351" s="125"/>
      <c r="AB1351" s="125"/>
      <c r="AC1351" s="125"/>
      <c r="AD1351" s="125"/>
      <c r="AE1351" s="125"/>
      <c r="AF1351" s="125"/>
      <c r="AG1351" s="125"/>
      <c r="AH1351" s="125"/>
      <c r="AI1351" s="125"/>
      <c r="AJ1351" s="125"/>
      <c r="AK1351" s="125"/>
    </row>
    <row r="1352" spans="1:37" s="28" customFormat="1" ht="14" x14ac:dyDescent="0.15">
      <c r="A1352" s="55">
        <v>3</v>
      </c>
      <c r="B1352" s="68" t="str">
        <f t="shared" si="23"/>
        <v>265</v>
      </c>
      <c r="C1352" s="130">
        <v>265</v>
      </c>
      <c r="D1352" s="28" t="s">
        <v>235</v>
      </c>
      <c r="E1352" s="28" t="s">
        <v>236</v>
      </c>
      <c r="F1352" s="28" t="s">
        <v>237</v>
      </c>
      <c r="U1352" s="29"/>
      <c r="V1352" s="29"/>
      <c r="W1352" s="29"/>
      <c r="X1352" s="59"/>
      <c r="Y1352" s="28" t="s">
        <v>2057</v>
      </c>
    </row>
    <row r="1353" spans="1:37" s="15" customFormat="1" ht="14" x14ac:dyDescent="0.15">
      <c r="A1353" s="20">
        <v>3</v>
      </c>
      <c r="B1353" s="91" t="str">
        <f t="shared" si="23"/>
        <v>265</v>
      </c>
      <c r="C1353" s="150">
        <v>265</v>
      </c>
      <c r="K1353" s="15" t="s">
        <v>235</v>
      </c>
      <c r="L1353" s="15" t="s">
        <v>238</v>
      </c>
      <c r="M1353" s="15" t="s">
        <v>237</v>
      </c>
      <c r="U1353" s="16"/>
      <c r="V1353" s="16"/>
      <c r="W1353" s="16"/>
      <c r="X1353" s="21"/>
      <c r="Z1353" s="125"/>
      <c r="AA1353" s="125"/>
      <c r="AB1353" s="125"/>
      <c r="AC1353" s="125"/>
      <c r="AD1353" s="125"/>
      <c r="AE1353" s="125"/>
      <c r="AF1353" s="125"/>
      <c r="AG1353" s="125"/>
      <c r="AH1353" s="125"/>
      <c r="AI1353" s="125"/>
      <c r="AJ1353" s="125"/>
      <c r="AK1353" s="125"/>
    </row>
    <row r="1354" spans="1:37" s="15" customFormat="1" ht="14" x14ac:dyDescent="0.15">
      <c r="A1354" s="28">
        <v>3</v>
      </c>
      <c r="B1354" s="68" t="str">
        <f t="shared" si="23"/>
        <v>266</v>
      </c>
      <c r="C1354" s="130">
        <v>266</v>
      </c>
      <c r="D1354" s="28" t="s">
        <v>679</v>
      </c>
      <c r="E1354" s="28" t="s">
        <v>787</v>
      </c>
      <c r="F1354" s="28" t="s">
        <v>1327</v>
      </c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9"/>
      <c r="V1354" s="29"/>
      <c r="W1354" s="29"/>
      <c r="X1354" s="59"/>
      <c r="Y1354" s="34" t="s">
        <v>2057</v>
      </c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</row>
    <row r="1355" spans="1:37" s="28" customFormat="1" ht="14" x14ac:dyDescent="0.15">
      <c r="A1355" s="15">
        <v>3</v>
      </c>
      <c r="B1355" s="91" t="str">
        <f t="shared" si="23"/>
        <v>266</v>
      </c>
      <c r="C1355" s="150">
        <v>266</v>
      </c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6"/>
      <c r="V1355" s="16"/>
      <c r="W1355" s="16"/>
      <c r="X1355" s="21"/>
      <c r="Y1355" s="19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</row>
    <row r="1356" spans="1:37" s="3" customFormat="1" ht="14" x14ac:dyDescent="0.15">
      <c r="A1356" s="15">
        <v>3</v>
      </c>
      <c r="B1356" s="91" t="str">
        <f t="shared" si="23"/>
        <v>266</v>
      </c>
      <c r="C1356" s="150">
        <v>266</v>
      </c>
      <c r="D1356" s="15"/>
      <c r="E1356" s="15"/>
      <c r="F1356" s="15"/>
      <c r="G1356" s="15"/>
      <c r="H1356" s="15"/>
      <c r="I1356" s="15"/>
      <c r="J1356" s="15"/>
      <c r="K1356" s="15" t="s">
        <v>679</v>
      </c>
      <c r="L1356" s="15" t="s">
        <v>787</v>
      </c>
      <c r="M1356" s="15" t="s">
        <v>1327</v>
      </c>
      <c r="N1356" s="15"/>
      <c r="O1356" s="15"/>
      <c r="P1356" s="15"/>
      <c r="Q1356" s="15" t="s">
        <v>996</v>
      </c>
      <c r="R1356" s="15">
        <v>20</v>
      </c>
      <c r="S1356" s="15">
        <v>1959</v>
      </c>
      <c r="T1356" s="15"/>
      <c r="U1356" s="16"/>
      <c r="V1356" s="16"/>
      <c r="W1356" s="16"/>
      <c r="X1356" s="21" t="s">
        <v>1260</v>
      </c>
      <c r="Y1356" s="19"/>
      <c r="Z1356" s="125"/>
      <c r="AA1356" s="125"/>
      <c r="AB1356" s="125"/>
      <c r="AC1356" s="125"/>
      <c r="AD1356" s="125"/>
      <c r="AE1356" s="125"/>
      <c r="AF1356" s="125"/>
      <c r="AG1356" s="125"/>
      <c r="AH1356" s="125"/>
      <c r="AI1356" s="125"/>
      <c r="AJ1356" s="125"/>
      <c r="AK1356" s="125"/>
    </row>
    <row r="1357" spans="1:37" s="28" customFormat="1" ht="42" x14ac:dyDescent="0.15">
      <c r="A1357" s="15">
        <v>3</v>
      </c>
      <c r="B1357" s="91" t="str">
        <f t="shared" si="23"/>
        <v>266</v>
      </c>
      <c r="C1357" s="150">
        <v>266</v>
      </c>
      <c r="D1357" s="15"/>
      <c r="E1357" s="15"/>
      <c r="F1357" s="15"/>
      <c r="G1357" s="15"/>
      <c r="H1357" s="15"/>
      <c r="I1357" s="15"/>
      <c r="J1357" s="15"/>
      <c r="K1357" s="15" t="s">
        <v>1120</v>
      </c>
      <c r="L1357" s="15" t="s">
        <v>1121</v>
      </c>
      <c r="M1357" s="15" t="s">
        <v>1327</v>
      </c>
      <c r="N1357" s="15"/>
      <c r="O1357" s="15"/>
      <c r="P1357" s="15"/>
      <c r="Q1357" s="15" t="s">
        <v>932</v>
      </c>
      <c r="R1357" s="15">
        <v>24</v>
      </c>
      <c r="S1357" s="15">
        <v>1980</v>
      </c>
      <c r="T1357" s="15" t="s">
        <v>1122</v>
      </c>
      <c r="U1357" s="16"/>
      <c r="V1357" s="16"/>
      <c r="W1357" s="16"/>
      <c r="X1357" s="21" t="s">
        <v>630</v>
      </c>
      <c r="Y1357" s="19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</row>
    <row r="1358" spans="1:37" s="30" customFormat="1" ht="14" x14ac:dyDescent="0.15">
      <c r="A1358" s="15">
        <v>3</v>
      </c>
      <c r="B1358" s="91" t="str">
        <f t="shared" si="23"/>
        <v>266</v>
      </c>
      <c r="C1358" s="150">
        <v>266</v>
      </c>
      <c r="D1358" s="15"/>
      <c r="E1358" s="15"/>
      <c r="F1358" s="15"/>
      <c r="G1358" s="15"/>
      <c r="H1358" s="15"/>
      <c r="I1358" s="15"/>
      <c r="J1358" s="15"/>
      <c r="K1358" s="15" t="s">
        <v>1064</v>
      </c>
      <c r="L1358" s="15"/>
      <c r="M1358" s="15" t="s">
        <v>1327</v>
      </c>
      <c r="N1358" s="15"/>
      <c r="O1358" s="15"/>
      <c r="P1358" s="15"/>
      <c r="Q1358" s="15"/>
      <c r="R1358" s="15"/>
      <c r="S1358" s="15"/>
      <c r="T1358" s="15"/>
      <c r="U1358" s="16"/>
      <c r="V1358" s="16"/>
      <c r="W1358" s="16"/>
      <c r="X1358" s="21"/>
      <c r="Y1358" s="19"/>
      <c r="Z1358" s="124"/>
      <c r="AA1358" s="124"/>
      <c r="AB1358" s="124"/>
      <c r="AC1358" s="124"/>
      <c r="AD1358" s="124"/>
      <c r="AE1358" s="124"/>
      <c r="AF1358" s="124"/>
      <c r="AG1358" s="124"/>
      <c r="AH1358" s="124"/>
      <c r="AI1358" s="124"/>
      <c r="AJ1358" s="124"/>
      <c r="AK1358" s="124"/>
    </row>
    <row r="1359" spans="1:37" s="28" customFormat="1" ht="14" x14ac:dyDescent="0.15">
      <c r="A1359" s="15">
        <v>3</v>
      </c>
      <c r="B1359" s="91" t="str">
        <f t="shared" si="23"/>
        <v>266</v>
      </c>
      <c r="C1359" s="150">
        <v>266</v>
      </c>
      <c r="D1359" s="15" t="s">
        <v>679</v>
      </c>
      <c r="E1359" s="15" t="s">
        <v>787</v>
      </c>
      <c r="F1359" s="15" t="s">
        <v>1327</v>
      </c>
      <c r="G1359" s="15"/>
      <c r="H1359" s="15"/>
      <c r="I1359" s="15"/>
      <c r="J1359" s="15"/>
      <c r="K1359" s="15"/>
      <c r="L1359" s="15"/>
      <c r="M1359" s="15" t="s">
        <v>682</v>
      </c>
      <c r="N1359" s="15"/>
      <c r="O1359" s="15"/>
      <c r="P1359" s="15"/>
      <c r="Q1359" s="15"/>
      <c r="R1359" s="15"/>
      <c r="S1359" s="15"/>
      <c r="T1359" s="15"/>
      <c r="U1359" s="16"/>
      <c r="V1359" s="16"/>
      <c r="W1359" s="16"/>
      <c r="X1359" s="21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</row>
    <row r="1360" spans="1:37" s="15" customFormat="1" ht="14" x14ac:dyDescent="0.15">
      <c r="A1360" s="15">
        <v>3</v>
      </c>
      <c r="B1360" s="91" t="str">
        <f t="shared" si="23"/>
        <v>266</v>
      </c>
      <c r="C1360" s="150">
        <v>266</v>
      </c>
      <c r="D1360" s="15" t="s">
        <v>679</v>
      </c>
      <c r="E1360" s="15" t="s">
        <v>787</v>
      </c>
      <c r="F1360" s="15" t="s">
        <v>1327</v>
      </c>
      <c r="M1360" s="15" t="s">
        <v>682</v>
      </c>
      <c r="U1360" s="16"/>
      <c r="V1360" s="16"/>
      <c r="W1360" s="16"/>
      <c r="X1360" s="21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</row>
    <row r="1361" spans="1:37" s="28" customFormat="1" ht="26" customHeight="1" x14ac:dyDescent="0.15">
      <c r="A1361" s="15">
        <v>3</v>
      </c>
      <c r="B1361" s="91" t="str">
        <f t="shared" si="23"/>
        <v>266</v>
      </c>
      <c r="C1361" s="150">
        <v>266</v>
      </c>
      <c r="D1361" s="15"/>
      <c r="E1361" s="15"/>
      <c r="F1361" s="15"/>
      <c r="G1361" s="15"/>
      <c r="H1361" s="15"/>
      <c r="I1361" s="15"/>
      <c r="J1361" s="15"/>
      <c r="K1361" s="15"/>
      <c r="L1361" s="15"/>
      <c r="M1361" s="15" t="s">
        <v>1327</v>
      </c>
      <c r="N1361" s="15"/>
      <c r="O1361" s="15"/>
      <c r="P1361" s="15"/>
      <c r="Q1361" s="15"/>
      <c r="R1361" s="15"/>
      <c r="S1361" s="15"/>
      <c r="T1361" s="15"/>
      <c r="U1361" s="16"/>
      <c r="V1361" s="16"/>
      <c r="W1361" s="16"/>
      <c r="X1361" s="21" t="s">
        <v>399</v>
      </c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</row>
    <row r="1362" spans="1:37" s="30" customFormat="1" ht="26" customHeight="1" x14ac:dyDescent="0.15">
      <c r="A1362" s="28">
        <v>3</v>
      </c>
      <c r="B1362" s="68" t="str">
        <f t="shared" si="23"/>
        <v>267</v>
      </c>
      <c r="C1362" s="130">
        <v>267</v>
      </c>
      <c r="D1362" s="28"/>
      <c r="E1362" s="28"/>
      <c r="F1362" s="28" t="s">
        <v>2458</v>
      </c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9"/>
      <c r="V1362" s="29"/>
      <c r="W1362" s="29"/>
      <c r="X1362" s="59"/>
      <c r="Y1362" s="28" t="s">
        <v>2057</v>
      </c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</row>
    <row r="1363" spans="1:37" s="15" customFormat="1" ht="26" customHeight="1" x14ac:dyDescent="0.15">
      <c r="A1363" s="15">
        <v>3</v>
      </c>
      <c r="B1363" s="91" t="str">
        <f t="shared" si="23"/>
        <v>267</v>
      </c>
      <c r="C1363" s="150">
        <v>267</v>
      </c>
      <c r="M1363" s="11" t="s">
        <v>2458</v>
      </c>
      <c r="U1363" s="16"/>
      <c r="V1363" s="16"/>
      <c r="W1363" s="16"/>
      <c r="X1363" s="21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</row>
    <row r="1364" spans="1:37" s="3" customFormat="1" ht="14" x14ac:dyDescent="0.15">
      <c r="A1364" s="55">
        <v>3</v>
      </c>
      <c r="B1364" s="68" t="str">
        <f t="shared" si="23"/>
        <v>268</v>
      </c>
      <c r="C1364" s="130">
        <v>268</v>
      </c>
      <c r="D1364" s="28" t="s">
        <v>331</v>
      </c>
      <c r="E1364" s="28"/>
      <c r="F1364" s="28" t="s">
        <v>332</v>
      </c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9"/>
      <c r="V1364" s="29"/>
      <c r="W1364" s="29"/>
      <c r="X1364" s="59"/>
      <c r="Y1364" s="28" t="s">
        <v>2057</v>
      </c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</row>
    <row r="1365" spans="1:37" s="30" customFormat="1" ht="14" x14ac:dyDescent="0.15">
      <c r="A1365" s="20">
        <v>3</v>
      </c>
      <c r="B1365" s="91" t="str">
        <f t="shared" si="23"/>
        <v>268</v>
      </c>
      <c r="C1365" s="150">
        <v>268</v>
      </c>
      <c r="D1365" s="15"/>
      <c r="E1365" s="15"/>
      <c r="F1365" s="15"/>
      <c r="G1365" s="15"/>
      <c r="H1365" s="15"/>
      <c r="I1365" s="15"/>
      <c r="J1365" s="15"/>
      <c r="K1365" s="15" t="s">
        <v>331</v>
      </c>
      <c r="L1365" s="15"/>
      <c r="M1365" s="15" t="s">
        <v>332</v>
      </c>
      <c r="N1365" s="15"/>
      <c r="O1365" s="15"/>
      <c r="P1365" s="15"/>
      <c r="Q1365" s="15"/>
      <c r="R1365" s="15"/>
      <c r="S1365" s="15"/>
      <c r="T1365" s="15"/>
      <c r="U1365" s="16"/>
      <c r="V1365" s="16"/>
      <c r="W1365" s="16"/>
      <c r="X1365" s="21"/>
      <c r="Y1365" s="15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</row>
    <row r="1366" spans="1:37" s="28" customFormat="1" ht="14" x14ac:dyDescent="0.15">
      <c r="A1366" s="20">
        <v>3</v>
      </c>
      <c r="B1366" s="91" t="str">
        <f t="shared" si="23"/>
        <v>268</v>
      </c>
      <c r="C1366" s="150">
        <v>268</v>
      </c>
      <c r="D1366" s="15"/>
      <c r="E1366" s="15"/>
      <c r="F1366" s="15"/>
      <c r="G1366" s="15"/>
      <c r="H1366" s="15"/>
      <c r="I1366" s="15"/>
      <c r="J1366" s="15"/>
      <c r="K1366" s="15" t="s">
        <v>678</v>
      </c>
      <c r="L1366" s="15"/>
      <c r="M1366" s="15" t="s">
        <v>332</v>
      </c>
      <c r="N1366" s="15"/>
      <c r="O1366" s="15"/>
      <c r="P1366" s="15"/>
      <c r="Q1366" s="15"/>
      <c r="R1366" s="15"/>
      <c r="S1366" s="15"/>
      <c r="T1366" s="15"/>
      <c r="U1366" s="16"/>
      <c r="V1366" s="16"/>
      <c r="W1366" s="16"/>
      <c r="X1366" s="21"/>
      <c r="Y1366" s="15"/>
      <c r="Z1366" s="125"/>
      <c r="AA1366" s="125"/>
      <c r="AB1366" s="125"/>
      <c r="AC1366" s="125"/>
      <c r="AD1366" s="125"/>
      <c r="AE1366" s="125"/>
      <c r="AF1366" s="125"/>
      <c r="AG1366" s="125"/>
      <c r="AH1366" s="125"/>
      <c r="AI1366" s="125"/>
      <c r="AJ1366" s="125"/>
      <c r="AK1366" s="125"/>
    </row>
    <row r="1367" spans="1:37" s="3" customFormat="1" ht="14" x14ac:dyDescent="0.15">
      <c r="A1367" s="55">
        <v>3</v>
      </c>
      <c r="B1367" s="68" t="str">
        <f t="shared" si="23"/>
        <v>268-A</v>
      </c>
      <c r="C1367" s="130" t="s">
        <v>424</v>
      </c>
      <c r="D1367" s="28" t="s">
        <v>425</v>
      </c>
      <c r="E1367" s="28"/>
      <c r="F1367" s="28" t="s">
        <v>544</v>
      </c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9"/>
      <c r="V1367" s="29"/>
      <c r="W1367" s="29"/>
      <c r="X1367" s="59"/>
      <c r="Y1367" s="28" t="s">
        <v>2057</v>
      </c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</row>
    <row r="1368" spans="1:37" s="180" customFormat="1" ht="14" x14ac:dyDescent="0.15">
      <c r="A1368" s="178">
        <v>3</v>
      </c>
      <c r="B1368" s="177" t="s">
        <v>424</v>
      </c>
      <c r="C1368" s="179" t="s">
        <v>424</v>
      </c>
      <c r="K1368" s="180" t="s">
        <v>2440</v>
      </c>
      <c r="M1368" s="180" t="s">
        <v>544</v>
      </c>
      <c r="N1368" s="180">
        <v>5</v>
      </c>
      <c r="O1368" s="180">
        <v>4</v>
      </c>
      <c r="P1368" s="180">
        <v>29</v>
      </c>
      <c r="Q1368" s="180">
        <v>6</v>
      </c>
      <c r="R1368" s="180">
        <v>16</v>
      </c>
      <c r="S1368" s="180">
        <v>2017</v>
      </c>
      <c r="U1368" s="181" t="s">
        <v>327</v>
      </c>
      <c r="V1368" s="181"/>
      <c r="W1368" s="181"/>
    </row>
    <row r="1369" spans="1:37" s="15" customFormat="1" ht="14" x14ac:dyDescent="0.15">
      <c r="A1369" s="20">
        <v>3</v>
      </c>
      <c r="B1369" s="91" t="str">
        <f t="shared" si="23"/>
        <v>268-A</v>
      </c>
      <c r="C1369" s="150" t="s">
        <v>424</v>
      </c>
      <c r="K1369" s="15" t="s">
        <v>425</v>
      </c>
      <c r="M1369" s="15" t="s">
        <v>544</v>
      </c>
      <c r="Q1369" s="15">
        <v>7</v>
      </c>
      <c r="R1369" s="15">
        <v>15</v>
      </c>
      <c r="S1369" s="15">
        <v>2010</v>
      </c>
      <c r="U1369" s="12" t="s">
        <v>327</v>
      </c>
      <c r="V1369" s="16"/>
      <c r="W1369" s="16"/>
      <c r="X1369" s="21"/>
    </row>
    <row r="1370" spans="1:37" s="15" customFormat="1" ht="14" x14ac:dyDescent="0.15">
      <c r="A1370" s="28">
        <v>3</v>
      </c>
      <c r="B1370" s="68" t="str">
        <f t="shared" si="23"/>
        <v>269</v>
      </c>
      <c r="C1370" s="130">
        <v>269</v>
      </c>
      <c r="D1370" s="28" t="s">
        <v>708</v>
      </c>
      <c r="E1370" s="28" t="s">
        <v>810</v>
      </c>
      <c r="F1370" s="28" t="s">
        <v>632</v>
      </c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9"/>
      <c r="V1370" s="29"/>
      <c r="W1370" s="29"/>
      <c r="X1370" s="59"/>
      <c r="Y1370" s="28" t="s">
        <v>2057</v>
      </c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</row>
    <row r="1371" spans="1:37" s="15" customFormat="1" ht="14" x14ac:dyDescent="0.15">
      <c r="A1371" s="15">
        <v>3</v>
      </c>
      <c r="B1371" s="91" t="str">
        <f t="shared" si="23"/>
        <v>269</v>
      </c>
      <c r="C1371" s="150">
        <v>269</v>
      </c>
      <c r="K1371" s="15" t="s">
        <v>708</v>
      </c>
      <c r="L1371" s="15" t="s">
        <v>810</v>
      </c>
      <c r="M1371" s="15" t="s">
        <v>632</v>
      </c>
      <c r="U1371" s="16"/>
      <c r="V1371" s="16"/>
      <c r="W1371" s="16"/>
      <c r="X1371" s="21" t="s">
        <v>628</v>
      </c>
      <c r="Z1371" s="125"/>
      <c r="AA1371" s="125"/>
      <c r="AB1371" s="125"/>
      <c r="AC1371" s="125"/>
      <c r="AD1371" s="125"/>
      <c r="AE1371" s="125"/>
      <c r="AF1371" s="125"/>
      <c r="AG1371" s="125"/>
      <c r="AH1371" s="125"/>
      <c r="AI1371" s="125"/>
      <c r="AJ1371" s="125"/>
      <c r="AK1371" s="125"/>
    </row>
    <row r="1372" spans="1:37" s="30" customFormat="1" ht="13" customHeight="1" x14ac:dyDescent="0.15">
      <c r="A1372" s="28">
        <v>3</v>
      </c>
      <c r="B1372" s="68" t="str">
        <f t="shared" si="23"/>
        <v>270</v>
      </c>
      <c r="C1372" s="130">
        <v>270</v>
      </c>
      <c r="D1372" s="28" t="s">
        <v>708</v>
      </c>
      <c r="E1372" s="28" t="s">
        <v>810</v>
      </c>
      <c r="F1372" s="28" t="s">
        <v>632</v>
      </c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9"/>
      <c r="V1372" s="29"/>
      <c r="W1372" s="29"/>
      <c r="X1372" s="59"/>
      <c r="Y1372" s="28" t="s">
        <v>2057</v>
      </c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</row>
    <row r="1373" spans="1:37" s="28" customFormat="1" ht="13" customHeight="1" x14ac:dyDescent="0.15">
      <c r="A1373" s="11">
        <v>3</v>
      </c>
      <c r="B1373" s="91" t="str">
        <f t="shared" si="23"/>
        <v>270</v>
      </c>
      <c r="C1373" s="154">
        <v>270</v>
      </c>
      <c r="D1373" s="11" t="s">
        <v>708</v>
      </c>
      <c r="E1373" s="11" t="s">
        <v>810</v>
      </c>
      <c r="F1373" s="11" t="s">
        <v>632</v>
      </c>
      <c r="G1373" s="11"/>
      <c r="H1373" s="11"/>
      <c r="I1373" s="11"/>
      <c r="J1373" s="11"/>
      <c r="K1373" s="11"/>
      <c r="L1373" s="11"/>
      <c r="M1373" s="11" t="s">
        <v>682</v>
      </c>
      <c r="N1373" s="11"/>
      <c r="O1373" s="11"/>
      <c r="P1373" s="11"/>
      <c r="Q1373" s="11"/>
      <c r="R1373" s="11"/>
      <c r="S1373" s="11"/>
      <c r="T1373" s="11"/>
      <c r="U1373" s="12"/>
      <c r="V1373" s="12"/>
      <c r="W1373" s="12"/>
      <c r="X1373" s="21"/>
      <c r="Y1373" s="11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</row>
    <row r="1374" spans="1:37" s="15" customFormat="1" ht="14" x14ac:dyDescent="0.15">
      <c r="A1374" s="55">
        <v>3</v>
      </c>
      <c r="B1374" s="68" t="str">
        <f t="shared" si="23"/>
        <v>270-A</v>
      </c>
      <c r="C1374" s="130" t="s">
        <v>721</v>
      </c>
      <c r="D1374" s="28" t="s">
        <v>472</v>
      </c>
      <c r="E1374" s="28" t="s">
        <v>679</v>
      </c>
      <c r="F1374" s="28" t="s">
        <v>995</v>
      </c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9"/>
      <c r="V1374" s="29"/>
      <c r="W1374" s="29"/>
      <c r="X1374" s="59"/>
      <c r="Y1374" s="55" t="s">
        <v>2057</v>
      </c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</row>
    <row r="1375" spans="1:37" s="3" customFormat="1" ht="14" x14ac:dyDescent="0.15">
      <c r="A1375" s="20">
        <v>3</v>
      </c>
      <c r="B1375" s="91" t="str">
        <f t="shared" si="23"/>
        <v>270-A</v>
      </c>
      <c r="C1375" s="150" t="s">
        <v>721</v>
      </c>
      <c r="D1375" s="15"/>
      <c r="E1375" s="15"/>
      <c r="F1375" s="15"/>
      <c r="G1375" s="15"/>
      <c r="H1375" s="15"/>
      <c r="I1375" s="15"/>
      <c r="J1375" s="15"/>
      <c r="K1375" s="15" t="s">
        <v>472</v>
      </c>
      <c r="L1375" s="15" t="s">
        <v>679</v>
      </c>
      <c r="M1375" s="15" t="s">
        <v>995</v>
      </c>
      <c r="N1375" s="15"/>
      <c r="O1375" s="15"/>
      <c r="P1375" s="15"/>
      <c r="Q1375" s="15"/>
      <c r="R1375" s="15"/>
      <c r="S1375" s="15"/>
      <c r="T1375" s="15"/>
      <c r="U1375" s="16"/>
      <c r="V1375" s="16"/>
      <c r="W1375" s="16"/>
      <c r="X1375" s="21" t="s">
        <v>729</v>
      </c>
      <c r="Y1375" s="20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</row>
    <row r="1376" spans="1:37" s="15" customFormat="1" ht="28" x14ac:dyDescent="0.15">
      <c r="A1376" s="20">
        <v>3</v>
      </c>
      <c r="B1376" s="91" t="str">
        <f t="shared" si="23"/>
        <v>270-A</v>
      </c>
      <c r="C1376" s="150" t="s">
        <v>721</v>
      </c>
      <c r="K1376" s="15" t="s">
        <v>726</v>
      </c>
      <c r="L1376" s="15" t="s">
        <v>2034</v>
      </c>
      <c r="M1376" s="15" t="s">
        <v>995</v>
      </c>
      <c r="Q1376" s="36" t="s">
        <v>659</v>
      </c>
      <c r="R1376" s="15">
        <v>14</v>
      </c>
      <c r="S1376" s="15">
        <v>2017</v>
      </c>
      <c r="U1376" s="16"/>
      <c r="V1376" s="16"/>
      <c r="W1376" s="16"/>
      <c r="X1376" s="21"/>
      <c r="Y1376" s="20"/>
    </row>
    <row r="1377" spans="1:37" s="3" customFormat="1" ht="14" x14ac:dyDescent="0.15">
      <c r="A1377" s="20">
        <v>3</v>
      </c>
      <c r="B1377" s="91" t="str">
        <f t="shared" si="23"/>
        <v>270-A</v>
      </c>
      <c r="C1377" s="150" t="s">
        <v>721</v>
      </c>
      <c r="D1377" s="15"/>
      <c r="E1377" s="15"/>
      <c r="F1377" s="15"/>
      <c r="G1377" s="15"/>
      <c r="H1377" s="15"/>
      <c r="I1377" s="15"/>
      <c r="J1377" s="15"/>
      <c r="K1377" s="15" t="s">
        <v>472</v>
      </c>
      <c r="L1377" s="15" t="s">
        <v>679</v>
      </c>
      <c r="M1377" s="15" t="s">
        <v>181</v>
      </c>
      <c r="N1377" s="15"/>
      <c r="O1377" s="15"/>
      <c r="P1377" s="15"/>
      <c r="Q1377" s="15"/>
      <c r="R1377" s="15"/>
      <c r="S1377" s="15">
        <v>1958</v>
      </c>
      <c r="T1377" s="15"/>
      <c r="U1377" s="16"/>
      <c r="V1377" s="16"/>
      <c r="W1377" s="16"/>
      <c r="X1377" s="21" t="s">
        <v>680</v>
      </c>
      <c r="Y1377" s="20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</row>
    <row r="1378" spans="1:37" s="28" customFormat="1" ht="14" x14ac:dyDescent="0.15">
      <c r="A1378" s="55">
        <v>3</v>
      </c>
      <c r="B1378" s="68" t="str">
        <f t="shared" si="23"/>
        <v>271</v>
      </c>
      <c r="C1378" s="130">
        <v>271</v>
      </c>
      <c r="D1378" s="28" t="s">
        <v>472</v>
      </c>
      <c r="E1378" s="28" t="s">
        <v>724</v>
      </c>
      <c r="F1378" s="28" t="s">
        <v>722</v>
      </c>
      <c r="U1378" s="29"/>
      <c r="V1378" s="29"/>
      <c r="W1378" s="29"/>
      <c r="X1378" s="59"/>
      <c r="Y1378" s="55" t="s">
        <v>2057</v>
      </c>
    </row>
    <row r="1379" spans="1:37" s="30" customFormat="1" ht="14" x14ac:dyDescent="0.15">
      <c r="A1379" s="20">
        <v>3</v>
      </c>
      <c r="B1379" s="91" t="str">
        <f t="shared" si="23"/>
        <v>271</v>
      </c>
      <c r="C1379" s="150">
        <v>271</v>
      </c>
      <c r="D1379" s="15"/>
      <c r="E1379" s="15"/>
      <c r="F1379" s="15"/>
      <c r="G1379" s="15"/>
      <c r="H1379" s="15"/>
      <c r="I1379" s="15"/>
      <c r="J1379" s="15"/>
      <c r="K1379" s="15" t="s">
        <v>723</v>
      </c>
      <c r="L1379" s="15" t="s">
        <v>724</v>
      </c>
      <c r="M1379" s="15" t="s">
        <v>722</v>
      </c>
      <c r="N1379" s="15"/>
      <c r="O1379" s="15"/>
      <c r="P1379" s="15"/>
      <c r="Q1379" s="15"/>
      <c r="R1379" s="15"/>
      <c r="S1379" s="15">
        <v>1957</v>
      </c>
      <c r="T1379" s="15"/>
      <c r="U1379" s="16"/>
      <c r="V1379" s="16"/>
      <c r="W1379" s="16"/>
      <c r="X1379" s="21"/>
      <c r="Y1379" s="20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</row>
    <row r="1380" spans="1:37" s="3" customFormat="1" ht="14" x14ac:dyDescent="0.15">
      <c r="A1380" s="20">
        <v>3</v>
      </c>
      <c r="B1380" s="91" t="str">
        <f t="shared" si="23"/>
        <v>271</v>
      </c>
      <c r="C1380" s="150">
        <v>271</v>
      </c>
      <c r="D1380" s="15"/>
      <c r="E1380" s="15"/>
      <c r="F1380" s="15"/>
      <c r="G1380" s="15"/>
      <c r="H1380" s="15"/>
      <c r="I1380" s="15"/>
      <c r="J1380" s="15"/>
      <c r="K1380" s="15" t="s">
        <v>480</v>
      </c>
      <c r="L1380" s="15" t="s">
        <v>481</v>
      </c>
      <c r="M1380" s="15" t="s">
        <v>722</v>
      </c>
      <c r="N1380" s="15"/>
      <c r="O1380" s="15"/>
      <c r="P1380" s="15"/>
      <c r="Q1380" s="15"/>
      <c r="R1380" s="15"/>
      <c r="S1380" s="15"/>
      <c r="T1380" s="15"/>
      <c r="U1380" s="16"/>
      <c r="V1380" s="16"/>
      <c r="W1380" s="16"/>
      <c r="X1380" s="21" t="s">
        <v>482</v>
      </c>
      <c r="Y1380" s="20"/>
      <c r="Z1380" s="125"/>
      <c r="AA1380" s="125"/>
      <c r="AB1380" s="125"/>
      <c r="AC1380" s="125"/>
      <c r="AD1380" s="125"/>
      <c r="AE1380" s="125"/>
      <c r="AF1380" s="125"/>
      <c r="AG1380" s="125"/>
      <c r="AH1380" s="125"/>
      <c r="AI1380" s="125"/>
      <c r="AJ1380" s="125"/>
      <c r="AK1380" s="125"/>
    </row>
    <row r="1381" spans="1:37" s="28" customFormat="1" ht="14" x14ac:dyDescent="0.15">
      <c r="A1381" s="20">
        <v>3</v>
      </c>
      <c r="B1381" s="91" t="str">
        <f t="shared" si="23"/>
        <v>271</v>
      </c>
      <c r="C1381" s="150">
        <v>271</v>
      </c>
      <c r="D1381" s="15"/>
      <c r="E1381" s="15"/>
      <c r="F1381" s="15"/>
      <c r="G1381" s="15"/>
      <c r="H1381" s="15"/>
      <c r="I1381" s="15"/>
      <c r="J1381" s="15"/>
      <c r="K1381" s="15" t="s">
        <v>717</v>
      </c>
      <c r="L1381" s="15" t="s">
        <v>719</v>
      </c>
      <c r="M1381" s="15" t="s">
        <v>722</v>
      </c>
      <c r="N1381" s="15"/>
      <c r="O1381" s="15"/>
      <c r="P1381" s="15"/>
      <c r="Q1381" s="15" t="s">
        <v>718</v>
      </c>
      <c r="R1381" s="15">
        <v>3</v>
      </c>
      <c r="S1381" s="15">
        <v>1974</v>
      </c>
      <c r="T1381" s="15"/>
      <c r="U1381" s="16"/>
      <c r="V1381" s="16"/>
      <c r="W1381" s="16"/>
      <c r="X1381" s="21"/>
      <c r="Y1381" s="20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</row>
    <row r="1382" spans="1:37" s="15" customFormat="1" ht="14" x14ac:dyDescent="0.15">
      <c r="A1382" s="20">
        <v>3</v>
      </c>
      <c r="B1382" s="91" t="str">
        <f t="shared" si="23"/>
        <v>271</v>
      </c>
      <c r="C1382" s="150">
        <v>271</v>
      </c>
      <c r="M1382" s="15" t="s">
        <v>682</v>
      </c>
      <c r="U1382" s="16"/>
      <c r="V1382" s="16"/>
      <c r="W1382" s="16"/>
      <c r="X1382" s="21"/>
      <c r="Y1382" s="20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</row>
    <row r="1383" spans="1:37" s="3" customFormat="1" ht="14" x14ac:dyDescent="0.15">
      <c r="A1383" s="20">
        <v>3</v>
      </c>
      <c r="B1383" s="91" t="str">
        <f t="shared" si="23"/>
        <v>271</v>
      </c>
      <c r="C1383" s="150">
        <v>271</v>
      </c>
      <c r="D1383" s="15"/>
      <c r="E1383" s="15"/>
      <c r="F1383" s="15"/>
      <c r="G1383" s="15"/>
      <c r="H1383" s="15"/>
      <c r="I1383" s="15"/>
      <c r="J1383" s="15"/>
      <c r="K1383" s="15"/>
      <c r="L1383" s="15"/>
      <c r="M1383" s="15" t="s">
        <v>682</v>
      </c>
      <c r="N1383" s="15"/>
      <c r="O1383" s="15"/>
      <c r="P1383" s="15"/>
      <c r="Q1383" s="15"/>
      <c r="R1383" s="15"/>
      <c r="S1383" s="15"/>
      <c r="T1383" s="15"/>
      <c r="U1383" s="16"/>
      <c r="V1383" s="16"/>
      <c r="W1383" s="16"/>
      <c r="X1383" s="21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</row>
    <row r="1384" spans="1:37" s="28" customFormat="1" ht="14" x14ac:dyDescent="0.15">
      <c r="A1384" s="55">
        <v>3</v>
      </c>
      <c r="B1384" s="68" t="str">
        <f t="shared" si="23"/>
        <v>272</v>
      </c>
      <c r="C1384" s="130">
        <v>272</v>
      </c>
      <c r="D1384" s="28" t="s">
        <v>483</v>
      </c>
      <c r="E1384" s="28" t="s">
        <v>484</v>
      </c>
      <c r="F1384" s="28" t="s">
        <v>995</v>
      </c>
      <c r="U1384" s="29"/>
      <c r="V1384" s="29"/>
      <c r="W1384" s="29"/>
      <c r="X1384" s="59"/>
      <c r="Y1384" s="55" t="s">
        <v>2057</v>
      </c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</row>
    <row r="1385" spans="1:37" s="11" customFormat="1" ht="14" x14ac:dyDescent="0.15">
      <c r="A1385" s="20">
        <v>3</v>
      </c>
      <c r="B1385" s="91" t="str">
        <f t="shared" si="23"/>
        <v>272</v>
      </c>
      <c r="C1385" s="150">
        <v>272</v>
      </c>
      <c r="D1385" s="15"/>
      <c r="E1385" s="15"/>
      <c r="F1385" s="15"/>
      <c r="G1385" s="15"/>
      <c r="H1385" s="15"/>
      <c r="I1385" s="15"/>
      <c r="J1385" s="15"/>
      <c r="K1385" s="15"/>
      <c r="L1385" s="15"/>
      <c r="M1385" s="15" t="s">
        <v>682</v>
      </c>
      <c r="N1385" s="15"/>
      <c r="O1385" s="15"/>
      <c r="P1385" s="15"/>
      <c r="Q1385" s="15"/>
      <c r="R1385" s="15"/>
      <c r="S1385" s="15"/>
      <c r="T1385" s="15"/>
      <c r="U1385" s="16"/>
      <c r="V1385" s="16"/>
      <c r="W1385" s="16"/>
      <c r="X1385" s="21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</row>
    <row r="1386" spans="1:37" s="28" customFormat="1" ht="14" x14ac:dyDescent="0.15">
      <c r="A1386" s="20">
        <v>3</v>
      </c>
      <c r="B1386" s="91" t="str">
        <f t="shared" si="23"/>
        <v>272</v>
      </c>
      <c r="C1386" s="150">
        <v>272</v>
      </c>
      <c r="D1386" s="15"/>
      <c r="E1386" s="15"/>
      <c r="F1386" s="15"/>
      <c r="G1386" s="15"/>
      <c r="H1386" s="15"/>
      <c r="I1386" s="15"/>
      <c r="J1386" s="15"/>
      <c r="K1386" s="15"/>
      <c r="L1386" s="15"/>
      <c r="M1386" s="15" t="s">
        <v>682</v>
      </c>
      <c r="N1386" s="15"/>
      <c r="O1386" s="15"/>
      <c r="P1386" s="15"/>
      <c r="Q1386" s="15"/>
      <c r="R1386" s="15"/>
      <c r="S1386" s="15"/>
      <c r="T1386" s="15"/>
      <c r="U1386" s="16"/>
      <c r="V1386" s="16"/>
      <c r="W1386" s="16"/>
      <c r="X1386" s="21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</row>
    <row r="1387" spans="1:37" s="11" customFormat="1" ht="14" x14ac:dyDescent="0.15">
      <c r="A1387" s="20">
        <v>3</v>
      </c>
      <c r="B1387" s="91" t="str">
        <f t="shared" ref="B1387:B1401" si="24">TEXT(C1387,"000")</f>
        <v>272</v>
      </c>
      <c r="C1387" s="150">
        <v>272</v>
      </c>
      <c r="D1387" s="15"/>
      <c r="E1387" s="15"/>
      <c r="F1387" s="15"/>
      <c r="G1387" s="15"/>
      <c r="H1387" s="15"/>
      <c r="I1387" s="15"/>
      <c r="J1387" s="15"/>
      <c r="K1387" s="15"/>
      <c r="L1387" s="15"/>
      <c r="M1387" s="15" t="s">
        <v>682</v>
      </c>
      <c r="N1387" s="15"/>
      <c r="O1387" s="15"/>
      <c r="P1387" s="15"/>
      <c r="Q1387" s="15"/>
      <c r="R1387" s="15"/>
      <c r="S1387" s="15"/>
      <c r="T1387" s="15"/>
      <c r="U1387" s="16"/>
      <c r="V1387" s="16"/>
      <c r="W1387" s="16"/>
      <c r="X1387" s="21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</row>
    <row r="1388" spans="1:37" s="28" customFormat="1" ht="17" customHeight="1" x14ac:dyDescent="0.15">
      <c r="A1388" s="20">
        <v>3</v>
      </c>
      <c r="B1388" s="91" t="str">
        <f t="shared" si="24"/>
        <v>272</v>
      </c>
      <c r="C1388" s="150">
        <v>272</v>
      </c>
      <c r="D1388" s="15"/>
      <c r="E1388" s="15"/>
      <c r="F1388" s="15"/>
      <c r="G1388" s="15"/>
      <c r="H1388" s="15"/>
      <c r="I1388" s="15"/>
      <c r="J1388" s="15"/>
      <c r="K1388" s="15" t="s">
        <v>713</v>
      </c>
      <c r="L1388" s="15" t="s">
        <v>714</v>
      </c>
      <c r="M1388" s="15" t="s">
        <v>995</v>
      </c>
      <c r="N1388" s="15"/>
      <c r="O1388" s="15"/>
      <c r="P1388" s="15"/>
      <c r="Q1388" s="15" t="s">
        <v>715</v>
      </c>
      <c r="R1388" s="15">
        <v>30</v>
      </c>
      <c r="S1388" s="15">
        <v>1963</v>
      </c>
      <c r="T1388" s="15"/>
      <c r="U1388" s="16"/>
      <c r="V1388" s="16"/>
      <c r="W1388" s="16"/>
      <c r="X1388" s="21" t="s">
        <v>716</v>
      </c>
      <c r="Y1388" s="20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</row>
    <row r="1389" spans="1:37" s="28" customFormat="1" ht="17" customHeight="1" x14ac:dyDescent="0.15">
      <c r="A1389" s="20">
        <v>3</v>
      </c>
      <c r="B1389" s="91" t="str">
        <f t="shared" si="24"/>
        <v>272</v>
      </c>
      <c r="C1389" s="150">
        <v>272</v>
      </c>
      <c r="D1389" s="15"/>
      <c r="E1389" s="15"/>
      <c r="F1389" s="15"/>
      <c r="G1389" s="15"/>
      <c r="H1389" s="15"/>
      <c r="I1389" s="15"/>
      <c r="J1389" s="15"/>
      <c r="K1389" s="15" t="s">
        <v>483</v>
      </c>
      <c r="L1389" s="15" t="s">
        <v>484</v>
      </c>
      <c r="M1389" s="15" t="s">
        <v>995</v>
      </c>
      <c r="N1389" s="15"/>
      <c r="O1389" s="15"/>
      <c r="P1389" s="15"/>
      <c r="Q1389" s="15" t="s">
        <v>485</v>
      </c>
      <c r="R1389" s="15">
        <v>28</v>
      </c>
      <c r="S1389" s="15">
        <v>1962</v>
      </c>
      <c r="T1389" s="15"/>
      <c r="U1389" s="16"/>
      <c r="V1389" s="16"/>
      <c r="W1389" s="16"/>
      <c r="X1389" s="21" t="s">
        <v>730</v>
      </c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</row>
    <row r="1390" spans="1:37" s="28" customFormat="1" ht="14" x14ac:dyDescent="0.15">
      <c r="A1390" s="28">
        <v>3</v>
      </c>
      <c r="B1390" s="68" t="str">
        <f t="shared" si="24"/>
        <v>272-A</v>
      </c>
      <c r="C1390" s="130" t="s">
        <v>146</v>
      </c>
      <c r="D1390" s="28" t="s">
        <v>1475</v>
      </c>
      <c r="E1390" s="28" t="s">
        <v>277</v>
      </c>
      <c r="F1390" s="28" t="s">
        <v>147</v>
      </c>
      <c r="U1390" s="29"/>
      <c r="V1390" s="29"/>
      <c r="W1390" s="29"/>
      <c r="X1390" s="59"/>
      <c r="Y1390" s="28" t="s">
        <v>2057</v>
      </c>
    </row>
    <row r="1391" spans="1:37" s="15" customFormat="1" ht="28" x14ac:dyDescent="0.15">
      <c r="A1391" s="15">
        <v>3</v>
      </c>
      <c r="B1391" s="91" t="str">
        <f t="shared" si="24"/>
        <v>272-A</v>
      </c>
      <c r="C1391" s="150" t="s">
        <v>146</v>
      </c>
      <c r="K1391" s="15" t="s">
        <v>148</v>
      </c>
      <c r="L1391" s="15" t="s">
        <v>995</v>
      </c>
      <c r="M1391" s="15" t="s">
        <v>147</v>
      </c>
      <c r="Q1391" s="15" t="s">
        <v>923</v>
      </c>
      <c r="R1391" s="15">
        <v>6</v>
      </c>
      <c r="S1391" s="15">
        <v>1974</v>
      </c>
      <c r="U1391" s="16"/>
      <c r="V1391" s="16"/>
      <c r="W1391" s="16"/>
      <c r="X1391" s="21" t="s">
        <v>276</v>
      </c>
    </row>
    <row r="1392" spans="1:37" s="28" customFormat="1" ht="28" x14ac:dyDescent="0.15">
      <c r="A1392" s="15">
        <v>3</v>
      </c>
      <c r="B1392" s="91" t="str">
        <f t="shared" si="24"/>
        <v>272-A</v>
      </c>
      <c r="C1392" s="150" t="s">
        <v>146</v>
      </c>
      <c r="D1392" s="15"/>
      <c r="E1392" s="15"/>
      <c r="F1392" s="15"/>
      <c r="G1392" s="15"/>
      <c r="H1392" s="15"/>
      <c r="I1392" s="15"/>
      <c r="J1392" s="15"/>
      <c r="K1392" s="15" t="s">
        <v>1475</v>
      </c>
      <c r="L1392" s="15" t="s">
        <v>277</v>
      </c>
      <c r="M1392" s="15" t="s">
        <v>147</v>
      </c>
      <c r="N1392" s="15"/>
      <c r="O1392" s="15"/>
      <c r="P1392" s="15"/>
      <c r="Q1392" s="15" t="s">
        <v>485</v>
      </c>
      <c r="R1392" s="15">
        <v>3</v>
      </c>
      <c r="S1392" s="15">
        <v>1971</v>
      </c>
      <c r="T1392" s="15"/>
      <c r="U1392" s="16"/>
      <c r="V1392" s="16"/>
      <c r="W1392" s="16"/>
      <c r="X1392" s="21" t="s">
        <v>729</v>
      </c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</row>
    <row r="1393" spans="1:37" s="11" customFormat="1" ht="42" x14ac:dyDescent="0.15">
      <c r="A1393" s="28">
        <v>3</v>
      </c>
      <c r="B1393" s="68" t="str">
        <f t="shared" si="24"/>
        <v>273</v>
      </c>
      <c r="C1393" s="130">
        <v>273</v>
      </c>
      <c r="D1393" s="28" t="s">
        <v>223</v>
      </c>
      <c r="E1393" s="28" t="s">
        <v>1020</v>
      </c>
      <c r="F1393" s="28" t="s">
        <v>867</v>
      </c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9"/>
      <c r="V1393" s="29"/>
      <c r="W1393" s="29"/>
      <c r="X1393" s="59" t="s">
        <v>38</v>
      </c>
      <c r="Y1393" s="34" t="s">
        <v>2057</v>
      </c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</row>
    <row r="1394" spans="1:37" s="11" customFormat="1" ht="14" x14ac:dyDescent="0.15">
      <c r="A1394" s="11">
        <v>3</v>
      </c>
      <c r="B1394" s="177" t="str">
        <f t="shared" si="24"/>
        <v>273</v>
      </c>
      <c r="C1394" s="154">
        <v>273</v>
      </c>
      <c r="D1394" s="11" t="s">
        <v>707</v>
      </c>
      <c r="F1394" s="11" t="s">
        <v>867</v>
      </c>
      <c r="U1394" s="12"/>
      <c r="V1394" s="12"/>
      <c r="W1394" s="12"/>
      <c r="Y1394" s="11" t="s">
        <v>2057</v>
      </c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</row>
    <row r="1395" spans="1:37" s="52" customFormat="1" ht="14" x14ac:dyDescent="0.15">
      <c r="A1395" s="15">
        <v>3</v>
      </c>
      <c r="B1395" s="91" t="str">
        <f t="shared" si="24"/>
        <v>273</v>
      </c>
      <c r="C1395" s="150">
        <v>273</v>
      </c>
      <c r="D1395" s="15"/>
      <c r="E1395" s="15"/>
      <c r="F1395" s="15"/>
      <c r="G1395" s="15"/>
      <c r="H1395" s="15"/>
      <c r="I1395" s="15"/>
      <c r="J1395" s="15"/>
      <c r="K1395" s="15" t="s">
        <v>707</v>
      </c>
      <c r="L1395" s="15"/>
      <c r="M1395" s="15" t="s">
        <v>867</v>
      </c>
      <c r="N1395" s="15"/>
      <c r="O1395" s="15"/>
      <c r="P1395" s="15"/>
      <c r="Q1395" s="15"/>
      <c r="R1395" s="15"/>
      <c r="S1395" s="15"/>
      <c r="T1395" s="15"/>
      <c r="U1395" s="16"/>
      <c r="V1395" s="16"/>
      <c r="W1395" s="16"/>
      <c r="X1395" s="21"/>
      <c r="Y1395" s="15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</row>
    <row r="1396" spans="1:37" s="28" customFormat="1" ht="14" x14ac:dyDescent="0.15">
      <c r="A1396" s="28">
        <v>3</v>
      </c>
      <c r="B1396" s="68" t="str">
        <f t="shared" si="24"/>
        <v>274</v>
      </c>
      <c r="C1396" s="130">
        <v>274</v>
      </c>
      <c r="D1396" s="28" t="s">
        <v>1092</v>
      </c>
      <c r="F1396" s="28" t="s">
        <v>1095</v>
      </c>
      <c r="U1396" s="29"/>
      <c r="V1396" s="29"/>
      <c r="W1396" s="29"/>
      <c r="X1396" s="59"/>
      <c r="Y1396" s="28" t="s">
        <v>2057</v>
      </c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</row>
    <row r="1397" spans="1:37" s="15" customFormat="1" ht="14" x14ac:dyDescent="0.15">
      <c r="A1397" s="15">
        <v>3</v>
      </c>
      <c r="B1397" s="91" t="str">
        <f t="shared" si="24"/>
        <v>274</v>
      </c>
      <c r="C1397" s="150">
        <v>274</v>
      </c>
      <c r="K1397" s="15" t="s">
        <v>1092</v>
      </c>
      <c r="M1397" s="15" t="s">
        <v>1095</v>
      </c>
      <c r="U1397" s="16"/>
      <c r="V1397" s="16"/>
      <c r="W1397" s="16"/>
      <c r="X1397" s="21"/>
      <c r="Z1397" s="124"/>
      <c r="AA1397" s="124"/>
      <c r="AB1397" s="124"/>
      <c r="AC1397" s="124"/>
      <c r="AD1397" s="124"/>
      <c r="AE1397" s="124"/>
      <c r="AF1397" s="124"/>
      <c r="AG1397" s="124"/>
      <c r="AH1397" s="124"/>
      <c r="AI1397" s="124"/>
      <c r="AJ1397" s="124"/>
      <c r="AK1397" s="124"/>
    </row>
    <row r="1398" spans="1:37" s="28" customFormat="1" ht="14" x14ac:dyDescent="0.15">
      <c r="A1398" s="55">
        <v>3</v>
      </c>
      <c r="B1398" s="68" t="str">
        <f t="shared" si="24"/>
        <v>275</v>
      </c>
      <c r="C1398" s="130">
        <v>275</v>
      </c>
      <c r="D1398" s="28" t="s">
        <v>1023</v>
      </c>
      <c r="F1398" s="28" t="s">
        <v>335</v>
      </c>
      <c r="U1398" s="29"/>
      <c r="V1398" s="29"/>
      <c r="W1398" s="29"/>
      <c r="X1398" s="59"/>
      <c r="Y1398" s="28" t="s">
        <v>2057</v>
      </c>
    </row>
    <row r="1399" spans="1:37" s="15" customFormat="1" ht="13" customHeight="1" x14ac:dyDescent="0.15">
      <c r="A1399" s="20">
        <v>3</v>
      </c>
      <c r="B1399" s="91" t="str">
        <f t="shared" si="24"/>
        <v>275</v>
      </c>
      <c r="C1399" s="150">
        <v>275</v>
      </c>
      <c r="K1399" s="15" t="s">
        <v>1023</v>
      </c>
      <c r="M1399" s="15" t="s">
        <v>335</v>
      </c>
      <c r="U1399" s="16"/>
      <c r="V1399" s="16"/>
      <c r="W1399" s="16"/>
      <c r="X1399" s="21"/>
    </row>
    <row r="1400" spans="1:37" s="30" customFormat="1" ht="13" customHeight="1" x14ac:dyDescent="0.15">
      <c r="A1400" s="55">
        <v>3</v>
      </c>
      <c r="B1400" s="68" t="str">
        <f t="shared" si="24"/>
        <v>275-A</v>
      </c>
      <c r="C1400" s="130" t="s">
        <v>1390</v>
      </c>
      <c r="D1400" s="28" t="s">
        <v>720</v>
      </c>
      <c r="E1400" s="28"/>
      <c r="F1400" s="28" t="s">
        <v>995</v>
      </c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9"/>
      <c r="V1400" s="29"/>
      <c r="W1400" s="29"/>
      <c r="X1400" s="59"/>
      <c r="Y1400" s="28" t="s">
        <v>2057</v>
      </c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</row>
    <row r="1401" spans="1:37" s="15" customFormat="1" ht="13" customHeight="1" x14ac:dyDescent="0.15">
      <c r="A1401" s="20">
        <v>3</v>
      </c>
      <c r="B1401" s="91" t="str">
        <f t="shared" si="24"/>
        <v>275-A</v>
      </c>
      <c r="C1401" s="150" t="s">
        <v>1390</v>
      </c>
      <c r="K1401" s="15" t="s">
        <v>720</v>
      </c>
      <c r="M1401" s="15" t="s">
        <v>995</v>
      </c>
      <c r="Q1401" s="15">
        <v>10</v>
      </c>
      <c r="R1401" s="15">
        <v>3</v>
      </c>
      <c r="S1401" s="15">
        <v>1974</v>
      </c>
      <c r="U1401" s="16"/>
      <c r="V1401" s="16"/>
      <c r="W1401" s="16"/>
      <c r="X1401" s="21" t="s">
        <v>1289</v>
      </c>
    </row>
    <row r="1402" spans="1:37" s="101" customFormat="1" ht="13" customHeight="1" x14ac:dyDescent="0.15">
      <c r="A1402" s="174">
        <v>3</v>
      </c>
      <c r="B1402" s="104" t="s">
        <v>2429</v>
      </c>
      <c r="C1402" s="157">
        <v>276</v>
      </c>
      <c r="D1402" s="101" t="s">
        <v>1300</v>
      </c>
      <c r="F1402" s="101" t="s">
        <v>147</v>
      </c>
      <c r="U1402" s="106"/>
      <c r="V1402" s="106"/>
      <c r="W1402" s="106"/>
      <c r="Y1402" s="101" t="s">
        <v>2057</v>
      </c>
    </row>
    <row r="1403" spans="1:37" s="15" customFormat="1" ht="13" customHeight="1" x14ac:dyDescent="0.15">
      <c r="A1403" s="20">
        <v>3</v>
      </c>
      <c r="B1403" s="109" t="s">
        <v>2429</v>
      </c>
      <c r="C1403" s="150">
        <v>276</v>
      </c>
      <c r="U1403" s="16"/>
      <c r="V1403" s="16"/>
      <c r="W1403" s="16"/>
      <c r="X1403" s="21"/>
    </row>
    <row r="1404" spans="1:37" s="15" customFormat="1" ht="21" customHeight="1" x14ac:dyDescent="0.15">
      <c r="A1404" s="28">
        <v>3</v>
      </c>
      <c r="B1404" s="68" t="str">
        <f t="shared" ref="B1404:B1467" si="25">TEXT(C1404,"000")</f>
        <v>277</v>
      </c>
      <c r="C1404" s="130">
        <v>277</v>
      </c>
      <c r="D1404" s="28" t="s">
        <v>615</v>
      </c>
      <c r="E1404" s="28"/>
      <c r="F1404" s="28" t="s">
        <v>1121</v>
      </c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9"/>
      <c r="V1404" s="29"/>
      <c r="W1404" s="29"/>
      <c r="X1404" s="59"/>
      <c r="Y1404" s="28" t="s">
        <v>2057</v>
      </c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</row>
    <row r="1405" spans="1:37" s="3" customFormat="1" ht="44" customHeight="1" x14ac:dyDescent="0.15">
      <c r="A1405" s="15">
        <v>3</v>
      </c>
      <c r="B1405" s="91" t="str">
        <f t="shared" si="25"/>
        <v>277</v>
      </c>
      <c r="C1405" s="150">
        <v>277</v>
      </c>
      <c r="D1405" s="15"/>
      <c r="E1405" s="15"/>
      <c r="F1405" s="15"/>
      <c r="G1405" s="15"/>
      <c r="H1405" s="15"/>
      <c r="I1405" s="15"/>
      <c r="J1405" s="15"/>
      <c r="K1405" s="15" t="s">
        <v>615</v>
      </c>
      <c r="L1405" s="15"/>
      <c r="M1405" s="15" t="s">
        <v>1121</v>
      </c>
      <c r="N1405" s="15"/>
      <c r="O1405" s="15"/>
      <c r="P1405" s="15"/>
      <c r="Q1405" s="15"/>
      <c r="R1405" s="15"/>
      <c r="S1405" s="15"/>
      <c r="T1405" s="15"/>
      <c r="U1405" s="16"/>
      <c r="V1405" s="16"/>
      <c r="W1405" s="16"/>
      <c r="X1405" s="21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</row>
    <row r="1406" spans="1:37" s="21" customFormat="1" ht="14" x14ac:dyDescent="0.15">
      <c r="A1406" s="28">
        <v>3</v>
      </c>
      <c r="B1406" s="68" t="str">
        <f t="shared" si="25"/>
        <v>277-A</v>
      </c>
      <c r="C1406" s="130" t="s">
        <v>1081</v>
      </c>
      <c r="D1406" s="28" t="s">
        <v>1475</v>
      </c>
      <c r="E1406" s="28"/>
      <c r="F1406" s="28" t="s">
        <v>1454</v>
      </c>
      <c r="G1406" s="28"/>
      <c r="H1406" s="28"/>
      <c r="I1406" s="28"/>
      <c r="J1406" s="28"/>
      <c r="K1406" s="28"/>
      <c r="L1406" s="28"/>
      <c r="M1406" s="28" t="s">
        <v>682</v>
      </c>
      <c r="N1406" s="28"/>
      <c r="O1406" s="28"/>
      <c r="P1406" s="28"/>
      <c r="Q1406" s="28"/>
      <c r="R1406" s="28"/>
      <c r="S1406" s="28"/>
      <c r="T1406" s="28"/>
      <c r="U1406" s="29"/>
      <c r="V1406" s="29"/>
      <c r="W1406" s="29"/>
      <c r="X1406" s="59"/>
      <c r="Y1406" s="28" t="s">
        <v>2057</v>
      </c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</row>
    <row r="1407" spans="1:37" s="102" customFormat="1" ht="13" customHeight="1" x14ac:dyDescent="0.15">
      <c r="A1407" s="100">
        <v>3</v>
      </c>
      <c r="B1407" s="109" t="str">
        <f t="shared" si="25"/>
        <v>277-A</v>
      </c>
      <c r="C1407" s="158" t="s">
        <v>1081</v>
      </c>
      <c r="D1407" s="100" t="s">
        <v>1189</v>
      </c>
      <c r="E1407" s="100" t="s">
        <v>471</v>
      </c>
      <c r="F1407" s="100" t="s">
        <v>1190</v>
      </c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14"/>
      <c r="V1407" s="114"/>
      <c r="W1407" s="114"/>
      <c r="X1407" s="100"/>
      <c r="Y1407" s="100" t="s">
        <v>2057</v>
      </c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</row>
    <row r="1408" spans="1:37" s="15" customFormat="1" ht="13" customHeight="1" x14ac:dyDescent="0.15">
      <c r="A1408" s="15">
        <v>3</v>
      </c>
      <c r="B1408" s="91" t="str">
        <f t="shared" si="25"/>
        <v>277-A</v>
      </c>
      <c r="C1408" s="150" t="s">
        <v>1081</v>
      </c>
      <c r="D1408" s="15" t="s">
        <v>1189</v>
      </c>
      <c r="E1408" s="15" t="s">
        <v>471</v>
      </c>
      <c r="F1408" s="15" t="s">
        <v>1190</v>
      </c>
      <c r="U1408" s="16"/>
      <c r="V1408" s="16"/>
      <c r="W1408" s="16"/>
      <c r="X1408" s="21"/>
      <c r="Z1408" s="125"/>
      <c r="AA1408" s="125"/>
      <c r="AB1408" s="125"/>
      <c r="AC1408" s="125"/>
      <c r="AD1408" s="125"/>
      <c r="AE1408" s="125"/>
      <c r="AF1408" s="125"/>
      <c r="AG1408" s="125"/>
      <c r="AH1408" s="125"/>
      <c r="AI1408" s="125"/>
      <c r="AJ1408" s="125"/>
      <c r="AK1408" s="125"/>
    </row>
    <row r="1409" spans="1:37" s="30" customFormat="1" ht="14" x14ac:dyDescent="0.15">
      <c r="A1409" s="15">
        <v>3</v>
      </c>
      <c r="B1409" s="91" t="str">
        <f t="shared" si="25"/>
        <v>277-A</v>
      </c>
      <c r="C1409" s="150" t="s">
        <v>1081</v>
      </c>
      <c r="D1409" s="15"/>
      <c r="E1409" s="15"/>
      <c r="F1409" s="15"/>
      <c r="G1409" s="15"/>
      <c r="H1409" s="15"/>
      <c r="I1409" s="15"/>
      <c r="J1409" s="15"/>
      <c r="K1409" s="15" t="s">
        <v>1189</v>
      </c>
      <c r="L1409" s="15" t="s">
        <v>471</v>
      </c>
      <c r="M1409" s="15" t="s">
        <v>1190</v>
      </c>
      <c r="N1409" s="15"/>
      <c r="O1409" s="15"/>
      <c r="P1409" s="15"/>
      <c r="Q1409" s="15" t="s">
        <v>996</v>
      </c>
      <c r="R1409" s="15">
        <v>26</v>
      </c>
      <c r="S1409" s="15">
        <v>1966</v>
      </c>
      <c r="T1409" s="15"/>
      <c r="U1409" s="16"/>
      <c r="V1409" s="16"/>
      <c r="W1409" s="16"/>
      <c r="X1409" s="21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</row>
    <row r="1410" spans="1:37" s="15" customFormat="1" ht="13" customHeight="1" x14ac:dyDescent="0.15">
      <c r="A1410" s="28">
        <v>3</v>
      </c>
      <c r="B1410" s="68" t="str">
        <f t="shared" si="25"/>
        <v>278</v>
      </c>
      <c r="C1410" s="130">
        <v>278</v>
      </c>
      <c r="D1410" s="28"/>
      <c r="E1410" s="28"/>
      <c r="F1410" s="28" t="s">
        <v>1313</v>
      </c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9"/>
      <c r="V1410" s="29"/>
      <c r="W1410" s="29"/>
      <c r="X1410" s="59"/>
      <c r="Y1410" s="28" t="s">
        <v>2057</v>
      </c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</row>
    <row r="1411" spans="1:37" s="11" customFormat="1" ht="25" customHeight="1" x14ac:dyDescent="0.15">
      <c r="A1411" s="15">
        <v>3</v>
      </c>
      <c r="B1411" s="91" t="str">
        <f t="shared" si="25"/>
        <v>278</v>
      </c>
      <c r="C1411" s="150">
        <v>278</v>
      </c>
      <c r="D1411" s="15"/>
      <c r="E1411" s="15"/>
      <c r="F1411" s="15"/>
      <c r="G1411" s="15"/>
      <c r="H1411" s="15"/>
      <c r="I1411" s="15"/>
      <c r="J1411" s="15"/>
      <c r="K1411" s="15"/>
      <c r="L1411" s="15"/>
      <c r="M1411" s="15" t="s">
        <v>1313</v>
      </c>
      <c r="N1411" s="15"/>
      <c r="O1411" s="15"/>
      <c r="P1411" s="15"/>
      <c r="Q1411" s="15"/>
      <c r="R1411" s="15"/>
      <c r="S1411" s="15"/>
      <c r="T1411" s="15"/>
      <c r="U1411" s="16"/>
      <c r="V1411" s="16"/>
      <c r="W1411" s="16"/>
      <c r="X1411" s="21" t="s">
        <v>1111</v>
      </c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</row>
    <row r="1412" spans="1:37" s="30" customFormat="1" ht="26" customHeight="1" x14ac:dyDescent="0.15">
      <c r="A1412" s="28">
        <v>3</v>
      </c>
      <c r="B1412" s="68" t="str">
        <f t="shared" si="25"/>
        <v>279</v>
      </c>
      <c r="C1412" s="130">
        <v>279</v>
      </c>
      <c r="D1412" s="28" t="s">
        <v>658</v>
      </c>
      <c r="E1412" s="28" t="s">
        <v>1264</v>
      </c>
      <c r="F1412" s="28" t="s">
        <v>1265</v>
      </c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9"/>
      <c r="V1412" s="29"/>
      <c r="W1412" s="29"/>
      <c r="X1412" s="59"/>
      <c r="Y1412" s="28" t="s">
        <v>2057</v>
      </c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</row>
    <row r="1413" spans="1:37" s="15" customFormat="1" ht="26" customHeight="1" x14ac:dyDescent="0.15">
      <c r="A1413" s="15">
        <v>3</v>
      </c>
      <c r="B1413" s="91" t="str">
        <f t="shared" si="25"/>
        <v>279</v>
      </c>
      <c r="C1413" s="150">
        <v>279</v>
      </c>
      <c r="K1413" s="15" t="s">
        <v>658</v>
      </c>
      <c r="L1413" s="15" t="s">
        <v>1264</v>
      </c>
      <c r="M1413" s="15" t="s">
        <v>1265</v>
      </c>
      <c r="S1413" s="15">
        <v>1936</v>
      </c>
      <c r="U1413" s="16"/>
      <c r="V1413" s="16"/>
      <c r="W1413" s="16"/>
      <c r="X1413" s="21" t="s">
        <v>254</v>
      </c>
    </row>
    <row r="1414" spans="1:37" s="15" customFormat="1" ht="26" customHeight="1" x14ac:dyDescent="0.15">
      <c r="A1414" s="15">
        <v>3</v>
      </c>
      <c r="B1414" s="91" t="str">
        <f t="shared" si="25"/>
        <v>279</v>
      </c>
      <c r="C1414" s="150">
        <v>279</v>
      </c>
      <c r="K1414" s="15" t="s">
        <v>1279</v>
      </c>
      <c r="L1414" s="15" t="s">
        <v>1280</v>
      </c>
      <c r="M1414" s="15" t="s">
        <v>1265</v>
      </c>
      <c r="S1414" s="15">
        <v>1917</v>
      </c>
      <c r="U1414" s="16"/>
      <c r="V1414" s="16"/>
      <c r="W1414" s="16"/>
      <c r="X1414" s="21" t="s">
        <v>254</v>
      </c>
      <c r="Z1414" s="125"/>
      <c r="AA1414" s="125"/>
      <c r="AB1414" s="125"/>
      <c r="AC1414" s="125"/>
      <c r="AD1414" s="125"/>
      <c r="AE1414" s="125"/>
      <c r="AF1414" s="125"/>
      <c r="AG1414" s="125"/>
      <c r="AH1414" s="125"/>
      <c r="AI1414" s="125"/>
      <c r="AJ1414" s="125"/>
      <c r="AK1414" s="125"/>
    </row>
    <row r="1415" spans="1:37" s="28" customFormat="1" ht="26" customHeight="1" x14ac:dyDescent="0.15">
      <c r="A1415" s="15">
        <v>3</v>
      </c>
      <c r="B1415" s="91" t="str">
        <f t="shared" si="25"/>
        <v>279</v>
      </c>
      <c r="C1415" s="150">
        <v>279</v>
      </c>
      <c r="D1415" s="15"/>
      <c r="E1415" s="15"/>
      <c r="F1415" s="15"/>
      <c r="G1415" s="15"/>
      <c r="H1415" s="15"/>
      <c r="I1415" s="15"/>
      <c r="J1415" s="15"/>
      <c r="K1415" s="15"/>
      <c r="L1415" s="15"/>
      <c r="M1415" s="15" t="s">
        <v>682</v>
      </c>
      <c r="N1415" s="15"/>
      <c r="O1415" s="15"/>
      <c r="P1415" s="15"/>
      <c r="Q1415" s="15"/>
      <c r="R1415" s="15"/>
      <c r="S1415" s="15"/>
      <c r="T1415" s="15"/>
      <c r="U1415" s="16"/>
      <c r="V1415" s="16"/>
      <c r="W1415" s="16"/>
      <c r="X1415" s="21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</row>
    <row r="1416" spans="1:37" s="15" customFormat="1" ht="26" customHeight="1" x14ac:dyDescent="0.15">
      <c r="A1416" s="15">
        <v>3</v>
      </c>
      <c r="B1416" s="91" t="str">
        <f t="shared" si="25"/>
        <v>279</v>
      </c>
      <c r="C1416" s="150">
        <v>279</v>
      </c>
      <c r="K1416" s="15" t="s">
        <v>498</v>
      </c>
      <c r="L1416" s="15" t="s">
        <v>816</v>
      </c>
      <c r="M1416" s="15" t="s">
        <v>1281</v>
      </c>
      <c r="Q1416" s="15" t="s">
        <v>932</v>
      </c>
      <c r="R1416" s="15">
        <v>25</v>
      </c>
      <c r="S1416" s="15">
        <v>1961</v>
      </c>
      <c r="U1416" s="16"/>
      <c r="V1416" s="16"/>
      <c r="W1416" s="16"/>
      <c r="X1416" s="21" t="s">
        <v>730</v>
      </c>
      <c r="Z1416" s="125"/>
      <c r="AA1416" s="125"/>
      <c r="AB1416" s="125"/>
      <c r="AC1416" s="125"/>
      <c r="AD1416" s="125"/>
      <c r="AE1416" s="125"/>
      <c r="AF1416" s="125"/>
      <c r="AG1416" s="125"/>
      <c r="AH1416" s="125"/>
      <c r="AI1416" s="125"/>
      <c r="AJ1416" s="125"/>
      <c r="AK1416" s="125"/>
    </row>
    <row r="1417" spans="1:37" s="28" customFormat="1" ht="26" customHeight="1" x14ac:dyDescent="0.15">
      <c r="A1417" s="15">
        <v>3</v>
      </c>
      <c r="B1417" s="91" t="str">
        <f t="shared" si="25"/>
        <v>279</v>
      </c>
      <c r="C1417" s="150">
        <v>279</v>
      </c>
      <c r="D1417" s="15"/>
      <c r="E1417" s="15"/>
      <c r="F1417" s="15"/>
      <c r="G1417" s="15"/>
      <c r="H1417" s="15"/>
      <c r="I1417" s="15"/>
      <c r="J1417" s="15"/>
      <c r="K1417" s="15" t="s">
        <v>1282</v>
      </c>
      <c r="L1417" s="15" t="s">
        <v>658</v>
      </c>
      <c r="M1417" s="15" t="s">
        <v>1281</v>
      </c>
      <c r="N1417" s="15"/>
      <c r="O1417" s="15"/>
      <c r="P1417" s="15"/>
      <c r="Q1417" s="15" t="s">
        <v>996</v>
      </c>
      <c r="R1417" s="15">
        <v>28</v>
      </c>
      <c r="S1417" s="15">
        <v>1959</v>
      </c>
      <c r="T1417" s="15"/>
      <c r="U1417" s="16"/>
      <c r="V1417" s="16"/>
      <c r="W1417" s="16"/>
      <c r="X1417" s="21" t="s">
        <v>730</v>
      </c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</row>
    <row r="1418" spans="1:37" s="15" customFormat="1" ht="26" customHeight="1" x14ac:dyDescent="0.15">
      <c r="A1418" s="15">
        <v>3</v>
      </c>
      <c r="B1418" s="91" t="str">
        <f t="shared" si="25"/>
        <v>279</v>
      </c>
      <c r="C1418" s="150">
        <v>279</v>
      </c>
      <c r="K1418" s="15" t="s">
        <v>548</v>
      </c>
      <c r="L1418" s="15" t="s">
        <v>1283</v>
      </c>
      <c r="M1418" s="15" t="s">
        <v>1265</v>
      </c>
      <c r="U1418" s="16"/>
      <c r="V1418" s="16"/>
      <c r="W1418" s="16"/>
      <c r="X1418" s="21" t="s">
        <v>1284</v>
      </c>
    </row>
    <row r="1419" spans="1:37" s="3" customFormat="1" ht="14" x14ac:dyDescent="0.15">
      <c r="A1419" s="28">
        <v>3</v>
      </c>
      <c r="B1419" s="68" t="str">
        <f t="shared" si="25"/>
        <v>280</v>
      </c>
      <c r="C1419" s="130">
        <v>280</v>
      </c>
      <c r="D1419" s="28" t="s">
        <v>240</v>
      </c>
      <c r="E1419" s="28" t="s">
        <v>708</v>
      </c>
      <c r="F1419" s="28" t="s">
        <v>526</v>
      </c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9"/>
      <c r="V1419" s="29"/>
      <c r="W1419" s="29"/>
      <c r="X1419" s="59"/>
      <c r="Y1419" s="34" t="s">
        <v>2057</v>
      </c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</row>
    <row r="1420" spans="1:37" s="28" customFormat="1" ht="14" x14ac:dyDescent="0.15">
      <c r="A1420" s="15">
        <v>3</v>
      </c>
      <c r="B1420" s="91" t="str">
        <f t="shared" si="25"/>
        <v>280</v>
      </c>
      <c r="C1420" s="150">
        <v>280</v>
      </c>
      <c r="D1420" s="15"/>
      <c r="E1420" s="15"/>
      <c r="F1420" s="15"/>
      <c r="G1420" s="15"/>
      <c r="H1420" s="15"/>
      <c r="I1420" s="15"/>
      <c r="J1420" s="15"/>
      <c r="K1420" s="15" t="s">
        <v>240</v>
      </c>
      <c r="L1420" s="15" t="s">
        <v>708</v>
      </c>
      <c r="M1420" s="15" t="s">
        <v>526</v>
      </c>
      <c r="N1420" s="15"/>
      <c r="O1420" s="15"/>
      <c r="P1420" s="15"/>
      <c r="Q1420" s="15"/>
      <c r="R1420" s="15"/>
      <c r="S1420" s="15">
        <v>1946</v>
      </c>
      <c r="T1420" s="15"/>
      <c r="U1420" s="16"/>
      <c r="V1420" s="16"/>
      <c r="W1420" s="16"/>
      <c r="X1420" s="21" t="s">
        <v>527</v>
      </c>
      <c r="Y1420" s="19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</row>
    <row r="1421" spans="1:37" s="15" customFormat="1" ht="14" x14ac:dyDescent="0.15">
      <c r="A1421" s="15">
        <v>3</v>
      </c>
      <c r="B1421" s="91" t="str">
        <f t="shared" si="25"/>
        <v>280</v>
      </c>
      <c r="C1421" s="150">
        <v>280</v>
      </c>
      <c r="K1421" s="15" t="s">
        <v>528</v>
      </c>
      <c r="L1421" s="15" t="s">
        <v>816</v>
      </c>
      <c r="M1421" s="15" t="s">
        <v>1223</v>
      </c>
      <c r="S1421" s="15">
        <v>1921</v>
      </c>
      <c r="U1421" s="16"/>
      <c r="V1421" s="16"/>
      <c r="W1421" s="16"/>
      <c r="X1421" s="21" t="s">
        <v>527</v>
      </c>
      <c r="Y1421" s="19"/>
    </row>
    <row r="1422" spans="1:37" s="28" customFormat="1" ht="14" x14ac:dyDescent="0.15">
      <c r="A1422" s="15">
        <v>3</v>
      </c>
      <c r="B1422" s="91" t="str">
        <f t="shared" si="25"/>
        <v>280</v>
      </c>
      <c r="C1422" s="150">
        <v>280</v>
      </c>
      <c r="D1422" s="15" t="s">
        <v>240</v>
      </c>
      <c r="E1422" s="15" t="s">
        <v>708</v>
      </c>
      <c r="F1422" s="15" t="s">
        <v>526</v>
      </c>
      <c r="G1422" s="15"/>
      <c r="H1422" s="15"/>
      <c r="I1422" s="15"/>
      <c r="J1422" s="15"/>
      <c r="K1422" s="15"/>
      <c r="L1422" s="15"/>
      <c r="M1422" s="15" t="s">
        <v>682</v>
      </c>
      <c r="N1422" s="15"/>
      <c r="O1422" s="15"/>
      <c r="P1422" s="15"/>
      <c r="Q1422" s="15"/>
      <c r="R1422" s="15"/>
      <c r="S1422" s="15"/>
      <c r="T1422" s="15"/>
      <c r="U1422" s="16"/>
      <c r="V1422" s="16"/>
      <c r="W1422" s="16"/>
      <c r="X1422" s="21"/>
      <c r="Y1422" s="19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</row>
    <row r="1423" spans="1:37" s="15" customFormat="1" ht="28" x14ac:dyDescent="0.15">
      <c r="A1423" s="15">
        <v>3</v>
      </c>
      <c r="B1423" s="91" t="str">
        <f t="shared" si="25"/>
        <v>280</v>
      </c>
      <c r="C1423" s="150">
        <v>280</v>
      </c>
      <c r="K1423" s="15" t="s">
        <v>970</v>
      </c>
      <c r="M1423" s="15" t="s">
        <v>1223</v>
      </c>
      <c r="Q1423" s="15" t="s">
        <v>923</v>
      </c>
      <c r="R1423" s="15">
        <v>25</v>
      </c>
      <c r="S1423" s="15">
        <v>2003</v>
      </c>
      <c r="U1423" s="16" t="s">
        <v>327</v>
      </c>
      <c r="V1423" s="16"/>
      <c r="W1423" s="16"/>
      <c r="X1423" s="21"/>
      <c r="Y1423" s="19"/>
      <c r="Z1423" s="124"/>
      <c r="AA1423" s="124"/>
      <c r="AB1423" s="124"/>
      <c r="AC1423" s="124"/>
      <c r="AD1423" s="124"/>
      <c r="AE1423" s="124"/>
      <c r="AF1423" s="124"/>
      <c r="AG1423" s="124"/>
      <c r="AH1423" s="124"/>
      <c r="AI1423" s="124"/>
      <c r="AJ1423" s="124"/>
      <c r="AK1423" s="124"/>
    </row>
    <row r="1424" spans="1:37" s="28" customFormat="1" ht="28" x14ac:dyDescent="0.15">
      <c r="A1424" s="15">
        <v>3</v>
      </c>
      <c r="B1424" s="91" t="str">
        <f t="shared" si="25"/>
        <v>280</v>
      </c>
      <c r="C1424" s="150">
        <v>280</v>
      </c>
      <c r="D1424" s="15"/>
      <c r="E1424" s="15"/>
      <c r="F1424" s="15"/>
      <c r="G1424" s="15"/>
      <c r="H1424" s="15"/>
      <c r="I1424" s="15"/>
      <c r="J1424" s="15"/>
      <c r="K1424" s="15" t="s">
        <v>381</v>
      </c>
      <c r="L1424" s="15"/>
      <c r="M1424" s="15" t="s">
        <v>1223</v>
      </c>
      <c r="N1424" s="15"/>
      <c r="O1424" s="15"/>
      <c r="P1424" s="15"/>
      <c r="Q1424" s="15" t="s">
        <v>932</v>
      </c>
      <c r="R1424" s="15">
        <v>22</v>
      </c>
      <c r="S1424" s="15">
        <v>2004</v>
      </c>
      <c r="T1424" s="15"/>
      <c r="U1424" s="16" t="s">
        <v>327</v>
      </c>
      <c r="V1424" s="16"/>
      <c r="W1424" s="16"/>
      <c r="X1424" s="21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</row>
    <row r="1425" spans="1:37" s="15" customFormat="1" ht="28" x14ac:dyDescent="0.15">
      <c r="A1425" s="15">
        <v>3</v>
      </c>
      <c r="B1425" s="91" t="str">
        <f t="shared" si="25"/>
        <v>280</v>
      </c>
      <c r="C1425" s="150">
        <v>280</v>
      </c>
      <c r="K1425" s="15" t="s">
        <v>938</v>
      </c>
      <c r="L1425" s="15" t="s">
        <v>529</v>
      </c>
      <c r="M1425" s="15" t="s">
        <v>1223</v>
      </c>
      <c r="Q1425" s="15" t="s">
        <v>545</v>
      </c>
      <c r="R1425" s="15">
        <v>17</v>
      </c>
      <c r="S1425" s="15">
        <v>1966</v>
      </c>
      <c r="U1425" s="16" t="s">
        <v>327</v>
      </c>
      <c r="V1425" s="16"/>
      <c r="W1425" s="16"/>
      <c r="X1425" s="21" t="s">
        <v>530</v>
      </c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</row>
    <row r="1426" spans="1:37" s="15" customFormat="1" ht="28" x14ac:dyDescent="0.15">
      <c r="A1426" s="15">
        <v>3</v>
      </c>
      <c r="B1426" s="91" t="str">
        <f t="shared" si="25"/>
        <v>280</v>
      </c>
      <c r="C1426" s="150">
        <v>280</v>
      </c>
      <c r="K1426" s="15" t="s">
        <v>1144</v>
      </c>
      <c r="L1426" s="15" t="s">
        <v>1020</v>
      </c>
      <c r="M1426" s="15" t="s">
        <v>526</v>
      </c>
      <c r="Q1426" s="15" t="s">
        <v>545</v>
      </c>
      <c r="R1426" s="15">
        <v>5</v>
      </c>
      <c r="S1426" s="15">
        <v>1967</v>
      </c>
      <c r="U1426" s="16"/>
      <c r="V1426" s="16"/>
      <c r="W1426" s="16"/>
      <c r="X1426" s="21" t="s">
        <v>527</v>
      </c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</row>
    <row r="1427" spans="1:37" s="3" customFormat="1" ht="14" x14ac:dyDescent="0.15">
      <c r="A1427" s="28">
        <v>3</v>
      </c>
      <c r="B1427" s="68" t="str">
        <f t="shared" si="25"/>
        <v>281</v>
      </c>
      <c r="C1427" s="130">
        <v>281</v>
      </c>
      <c r="D1427" s="28"/>
      <c r="E1427" s="28"/>
      <c r="F1427" s="28" t="s">
        <v>404</v>
      </c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9"/>
      <c r="V1427" s="29"/>
      <c r="W1427" s="29"/>
      <c r="X1427" s="59" t="s">
        <v>1111</v>
      </c>
      <c r="Y1427" s="28" t="s">
        <v>2057</v>
      </c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</row>
    <row r="1428" spans="1:37" s="15" customFormat="1" ht="14" x14ac:dyDescent="0.15">
      <c r="A1428" s="15">
        <v>3</v>
      </c>
      <c r="B1428" s="91" t="str">
        <f t="shared" si="25"/>
        <v>281</v>
      </c>
      <c r="C1428" s="150">
        <v>281</v>
      </c>
      <c r="M1428" s="15" t="s">
        <v>404</v>
      </c>
      <c r="U1428" s="16"/>
      <c r="V1428" s="16"/>
      <c r="W1428" s="16"/>
      <c r="X1428" s="21" t="s">
        <v>1111</v>
      </c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</row>
    <row r="1429" spans="1:37" s="3" customFormat="1" ht="14" x14ac:dyDescent="0.15">
      <c r="A1429" s="28">
        <v>3</v>
      </c>
      <c r="B1429" s="68" t="str">
        <f t="shared" si="25"/>
        <v>282</v>
      </c>
      <c r="C1429" s="130">
        <v>282</v>
      </c>
      <c r="D1429" s="28" t="s">
        <v>1175</v>
      </c>
      <c r="E1429" s="28"/>
      <c r="F1429" s="28" t="s">
        <v>867</v>
      </c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9"/>
      <c r="V1429" s="29"/>
      <c r="W1429" s="29"/>
      <c r="X1429" s="59"/>
      <c r="Y1429" s="28" t="s">
        <v>2057</v>
      </c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</row>
    <row r="1430" spans="1:37" s="28" customFormat="1" ht="14" x14ac:dyDescent="0.15">
      <c r="A1430" s="15">
        <v>3</v>
      </c>
      <c r="B1430" s="91" t="str">
        <f t="shared" si="25"/>
        <v>282</v>
      </c>
      <c r="C1430" s="150">
        <v>282</v>
      </c>
      <c r="D1430" s="15"/>
      <c r="E1430" s="15"/>
      <c r="F1430" s="15"/>
      <c r="G1430" s="15"/>
      <c r="H1430" s="15"/>
      <c r="I1430" s="15"/>
      <c r="J1430" s="15"/>
      <c r="K1430" s="15" t="s">
        <v>1175</v>
      </c>
      <c r="L1430" s="15"/>
      <c r="M1430" s="15" t="s">
        <v>867</v>
      </c>
      <c r="N1430" s="15"/>
      <c r="O1430" s="15"/>
      <c r="P1430" s="15"/>
      <c r="Q1430" s="15"/>
      <c r="R1430" s="15"/>
      <c r="S1430" s="15"/>
      <c r="T1430" s="15"/>
      <c r="U1430" s="16"/>
      <c r="V1430" s="16"/>
      <c r="W1430" s="16"/>
      <c r="X1430" s="21"/>
      <c r="Y1430" s="15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</row>
    <row r="1431" spans="1:37" s="15" customFormat="1" ht="28" x14ac:dyDescent="0.15">
      <c r="A1431" s="15">
        <v>3</v>
      </c>
      <c r="B1431" s="91" t="str">
        <f t="shared" si="25"/>
        <v>282</v>
      </c>
      <c r="C1431" s="150">
        <v>282</v>
      </c>
      <c r="K1431" s="15" t="s">
        <v>713</v>
      </c>
      <c r="M1431" s="15" t="s">
        <v>868</v>
      </c>
      <c r="Q1431" s="15" t="s">
        <v>932</v>
      </c>
      <c r="R1431" s="15">
        <v>5</v>
      </c>
      <c r="S1431" s="15">
        <v>1956</v>
      </c>
      <c r="U1431" s="16"/>
      <c r="V1431" s="16"/>
      <c r="W1431" s="16"/>
      <c r="X1431" s="21"/>
    </row>
    <row r="1432" spans="1:37" s="15" customFormat="1" ht="14" x14ac:dyDescent="0.15">
      <c r="A1432" s="28">
        <v>3</v>
      </c>
      <c r="B1432" s="68" t="str">
        <f t="shared" si="25"/>
        <v>283</v>
      </c>
      <c r="C1432" s="130">
        <v>283</v>
      </c>
      <c r="D1432" s="28" t="s">
        <v>242</v>
      </c>
      <c r="E1432" s="28"/>
      <c r="F1432" s="28" t="s">
        <v>1200</v>
      </c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9"/>
      <c r="V1432" s="29"/>
      <c r="W1432" s="29"/>
      <c r="X1432" s="59"/>
      <c r="Y1432" s="28" t="s">
        <v>2057</v>
      </c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</row>
    <row r="1433" spans="1:37" s="28" customFormat="1" ht="14" x14ac:dyDescent="0.15">
      <c r="A1433" s="15">
        <v>3</v>
      </c>
      <c r="B1433" s="91" t="str">
        <f t="shared" si="25"/>
        <v>283</v>
      </c>
      <c r="C1433" s="150">
        <v>283</v>
      </c>
      <c r="D1433" s="15"/>
      <c r="E1433" s="15"/>
      <c r="F1433" s="15"/>
      <c r="G1433" s="15"/>
      <c r="H1433" s="15"/>
      <c r="I1433" s="15"/>
      <c r="J1433" s="15"/>
      <c r="K1433" s="15" t="s">
        <v>242</v>
      </c>
      <c r="L1433" s="15"/>
      <c r="M1433" s="15" t="s">
        <v>1200</v>
      </c>
      <c r="N1433" s="15"/>
      <c r="O1433" s="15"/>
      <c r="P1433" s="15"/>
      <c r="Q1433" s="15"/>
      <c r="R1433" s="15"/>
      <c r="S1433" s="15"/>
      <c r="T1433" s="15"/>
      <c r="U1433" s="16"/>
      <c r="V1433" s="16"/>
      <c r="W1433" s="16"/>
      <c r="X1433" s="21"/>
      <c r="Y1433" s="15"/>
      <c r="Z1433" s="125"/>
      <c r="AA1433" s="125"/>
      <c r="AB1433" s="125"/>
      <c r="AC1433" s="125"/>
      <c r="AD1433" s="125"/>
      <c r="AE1433" s="125"/>
      <c r="AF1433" s="125"/>
      <c r="AG1433" s="125"/>
      <c r="AH1433" s="125"/>
      <c r="AI1433" s="125"/>
      <c r="AJ1433" s="125"/>
      <c r="AK1433" s="125"/>
    </row>
    <row r="1434" spans="1:37" s="15" customFormat="1" ht="14" x14ac:dyDescent="0.15">
      <c r="A1434" s="55">
        <v>3</v>
      </c>
      <c r="B1434" s="68" t="str">
        <f t="shared" si="25"/>
        <v>284</v>
      </c>
      <c r="C1434" s="130">
        <v>284</v>
      </c>
      <c r="D1434" s="28" t="s">
        <v>1028</v>
      </c>
      <c r="E1434" s="28"/>
      <c r="F1434" s="28" t="s">
        <v>1025</v>
      </c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9"/>
      <c r="V1434" s="29"/>
      <c r="W1434" s="29"/>
      <c r="X1434" s="59"/>
      <c r="Y1434" s="28" t="s">
        <v>2057</v>
      </c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</row>
    <row r="1435" spans="1:37" s="15" customFormat="1" ht="14" x14ac:dyDescent="0.15">
      <c r="A1435" s="20">
        <v>3</v>
      </c>
      <c r="B1435" s="91" t="str">
        <f t="shared" si="25"/>
        <v>284</v>
      </c>
      <c r="C1435" s="150">
        <v>284</v>
      </c>
      <c r="K1435" s="15" t="s">
        <v>1028</v>
      </c>
      <c r="M1435" s="15" t="s">
        <v>1025</v>
      </c>
      <c r="U1435" s="16"/>
      <c r="V1435" s="16"/>
      <c r="W1435" s="16"/>
      <c r="X1435" s="21"/>
    </row>
    <row r="1436" spans="1:37" s="28" customFormat="1" ht="28" x14ac:dyDescent="0.15">
      <c r="A1436" s="28">
        <v>3</v>
      </c>
      <c r="B1436" s="68" t="str">
        <f t="shared" si="25"/>
        <v>285</v>
      </c>
      <c r="C1436" s="130">
        <v>285</v>
      </c>
      <c r="D1436" s="28" t="s">
        <v>341</v>
      </c>
      <c r="E1436" s="28" t="s">
        <v>844</v>
      </c>
      <c r="F1436" s="28" t="s">
        <v>1295</v>
      </c>
      <c r="U1436" s="29"/>
      <c r="V1436" s="29"/>
      <c r="W1436" s="29"/>
      <c r="X1436" s="59"/>
      <c r="Y1436" s="28" t="s">
        <v>2057</v>
      </c>
    </row>
    <row r="1437" spans="1:37" s="15" customFormat="1" ht="14" x14ac:dyDescent="0.15">
      <c r="A1437" s="11">
        <v>3</v>
      </c>
      <c r="B1437" s="91" t="str">
        <f t="shared" si="25"/>
        <v>285</v>
      </c>
      <c r="C1437" s="154">
        <v>285</v>
      </c>
      <c r="D1437" s="11"/>
      <c r="E1437" s="11"/>
      <c r="F1437" s="11"/>
      <c r="G1437" s="11"/>
      <c r="H1437" s="11"/>
      <c r="I1437" s="11"/>
      <c r="J1437" s="11"/>
      <c r="K1437" s="11" t="s">
        <v>329</v>
      </c>
      <c r="L1437" s="21" t="s">
        <v>693</v>
      </c>
      <c r="M1437" s="21" t="s">
        <v>577</v>
      </c>
      <c r="N1437" s="11"/>
      <c r="O1437" s="11"/>
      <c r="P1437" s="11"/>
      <c r="Q1437" s="11"/>
      <c r="R1437" s="11"/>
      <c r="S1437" s="11"/>
      <c r="T1437" s="11"/>
      <c r="U1437" s="12"/>
      <c r="V1437" s="12"/>
      <c r="W1437" s="12"/>
      <c r="X1437" s="21"/>
      <c r="Y1437" s="11"/>
    </row>
    <row r="1438" spans="1:37" s="28" customFormat="1" ht="28" x14ac:dyDescent="0.15">
      <c r="A1438" s="11">
        <v>3</v>
      </c>
      <c r="B1438" s="91" t="str">
        <f t="shared" si="25"/>
        <v>285</v>
      </c>
      <c r="C1438" s="154">
        <v>285</v>
      </c>
      <c r="D1438" s="11"/>
      <c r="E1438" s="11"/>
      <c r="F1438" s="11"/>
      <c r="G1438" s="11"/>
      <c r="H1438" s="11"/>
      <c r="I1438" s="11"/>
      <c r="J1438" s="11"/>
      <c r="K1438" s="11" t="s">
        <v>471</v>
      </c>
      <c r="L1438" s="21" t="s">
        <v>1999</v>
      </c>
      <c r="M1438" s="21" t="s">
        <v>577</v>
      </c>
      <c r="N1438" s="11"/>
      <c r="O1438" s="11"/>
      <c r="P1438" s="11">
        <v>1863</v>
      </c>
      <c r="Q1438" s="11" t="s">
        <v>923</v>
      </c>
      <c r="R1438" s="11">
        <v>28</v>
      </c>
      <c r="S1438" s="11">
        <v>1882</v>
      </c>
      <c r="T1438" s="11"/>
      <c r="U1438" s="12"/>
      <c r="V1438" s="12"/>
      <c r="W1438" s="12"/>
      <c r="X1438" s="21" t="s">
        <v>2000</v>
      </c>
      <c r="Y1438" s="11"/>
      <c r="Z1438" s="125"/>
      <c r="AA1438" s="125"/>
      <c r="AB1438" s="125"/>
      <c r="AC1438" s="125"/>
      <c r="AD1438" s="125"/>
      <c r="AE1438" s="125"/>
      <c r="AF1438" s="125"/>
      <c r="AG1438" s="125"/>
      <c r="AH1438" s="125"/>
      <c r="AI1438" s="125"/>
      <c r="AJ1438" s="125"/>
      <c r="AK1438" s="125"/>
    </row>
    <row r="1439" spans="1:37" s="3" customFormat="1" ht="14" x14ac:dyDescent="0.15">
      <c r="A1439" s="11">
        <v>3</v>
      </c>
      <c r="B1439" s="91" t="str">
        <f t="shared" si="25"/>
        <v>285</v>
      </c>
      <c r="C1439" s="154">
        <v>285</v>
      </c>
      <c r="D1439" s="11"/>
      <c r="E1439" s="11"/>
      <c r="F1439" s="11"/>
      <c r="G1439" s="11"/>
      <c r="H1439" s="11"/>
      <c r="I1439" s="11"/>
      <c r="J1439" s="11"/>
      <c r="K1439" s="11" t="s">
        <v>1517</v>
      </c>
      <c r="L1439" s="11"/>
      <c r="M1439" s="21" t="s">
        <v>577</v>
      </c>
      <c r="N1439" s="11"/>
      <c r="O1439" s="11"/>
      <c r="P1439" s="11"/>
      <c r="Q1439" s="11"/>
      <c r="R1439" s="11"/>
      <c r="S1439" s="11"/>
      <c r="T1439" s="11"/>
      <c r="U1439" s="12"/>
      <c r="V1439" s="12"/>
      <c r="W1439" s="12"/>
      <c r="X1439" s="21"/>
      <c r="Y1439" s="11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</row>
    <row r="1440" spans="1:37" s="15" customFormat="1" ht="14" x14ac:dyDescent="0.15">
      <c r="A1440" s="11">
        <v>3</v>
      </c>
      <c r="B1440" s="91" t="str">
        <f t="shared" si="25"/>
        <v>285</v>
      </c>
      <c r="C1440" s="154">
        <v>285</v>
      </c>
      <c r="D1440" s="11"/>
      <c r="E1440" s="11"/>
      <c r="F1440" s="11"/>
      <c r="G1440" s="11"/>
      <c r="H1440" s="11"/>
      <c r="I1440" s="11"/>
      <c r="J1440" s="11"/>
      <c r="K1440" s="11" t="s">
        <v>341</v>
      </c>
      <c r="L1440" s="21" t="s">
        <v>844</v>
      </c>
      <c r="M1440" s="21" t="s">
        <v>1295</v>
      </c>
      <c r="N1440" s="11"/>
      <c r="O1440" s="11"/>
      <c r="P1440" s="11">
        <v>1822</v>
      </c>
      <c r="Q1440" s="11"/>
      <c r="R1440" s="11"/>
      <c r="S1440" s="11">
        <v>1899</v>
      </c>
      <c r="T1440" s="11"/>
      <c r="U1440" s="12"/>
      <c r="V1440" s="12"/>
      <c r="W1440" s="12"/>
      <c r="X1440" s="21"/>
      <c r="Y1440" s="11"/>
      <c r="Z1440" s="125"/>
      <c r="AA1440" s="125"/>
      <c r="AB1440" s="125"/>
      <c r="AC1440" s="125"/>
      <c r="AD1440" s="125"/>
      <c r="AE1440" s="125"/>
      <c r="AF1440" s="125"/>
      <c r="AG1440" s="125"/>
      <c r="AH1440" s="125"/>
      <c r="AI1440" s="125"/>
      <c r="AJ1440" s="125"/>
      <c r="AK1440" s="125"/>
    </row>
    <row r="1441" spans="1:37" s="15" customFormat="1" ht="14" x14ac:dyDescent="0.15">
      <c r="A1441" s="15">
        <v>3</v>
      </c>
      <c r="B1441" s="91" t="str">
        <f t="shared" si="25"/>
        <v>285</v>
      </c>
      <c r="C1441" s="150">
        <v>285</v>
      </c>
      <c r="K1441" s="15" t="s">
        <v>978</v>
      </c>
      <c r="L1441" s="15" t="s">
        <v>2001</v>
      </c>
      <c r="M1441" s="15" t="s">
        <v>1295</v>
      </c>
      <c r="P1441" s="15">
        <v>1836</v>
      </c>
      <c r="S1441" s="15">
        <v>1923</v>
      </c>
      <c r="U1441" s="16"/>
      <c r="V1441" s="16"/>
      <c r="W1441" s="16"/>
      <c r="X1441" s="21" t="s">
        <v>2002</v>
      </c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</row>
    <row r="1442" spans="1:37" s="15" customFormat="1" ht="42" x14ac:dyDescent="0.15">
      <c r="A1442" s="28">
        <v>3</v>
      </c>
      <c r="B1442" s="68" t="str">
        <f t="shared" si="25"/>
        <v>286</v>
      </c>
      <c r="C1442" s="130">
        <v>286</v>
      </c>
      <c r="D1442" s="28" t="s">
        <v>693</v>
      </c>
      <c r="E1442" s="28" t="s">
        <v>844</v>
      </c>
      <c r="F1442" s="28" t="s">
        <v>1295</v>
      </c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9"/>
      <c r="V1442" s="29"/>
      <c r="W1442" s="29"/>
      <c r="X1442" s="59" t="s">
        <v>45</v>
      </c>
      <c r="Y1442" s="28" t="s">
        <v>2057</v>
      </c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</row>
    <row r="1443" spans="1:37" s="15" customFormat="1" ht="14" x14ac:dyDescent="0.15">
      <c r="A1443" s="11">
        <v>3</v>
      </c>
      <c r="B1443" s="91" t="str">
        <f t="shared" si="25"/>
        <v>286</v>
      </c>
      <c r="C1443" s="154">
        <v>286</v>
      </c>
      <c r="D1443" s="11"/>
      <c r="E1443" s="11"/>
      <c r="F1443" s="11"/>
      <c r="G1443" s="11"/>
      <c r="H1443" s="11"/>
      <c r="I1443" s="11"/>
      <c r="J1443" s="11"/>
      <c r="K1443" s="11" t="s">
        <v>679</v>
      </c>
      <c r="L1443" s="11"/>
      <c r="M1443" s="11" t="s">
        <v>1295</v>
      </c>
      <c r="N1443" s="11"/>
      <c r="O1443" s="11"/>
      <c r="P1443" s="11">
        <v>1861</v>
      </c>
      <c r="Q1443" s="11"/>
      <c r="R1443" s="11"/>
      <c r="S1443" s="11">
        <v>1940</v>
      </c>
      <c r="T1443" s="11"/>
      <c r="U1443" s="12"/>
      <c r="V1443" s="12" t="s">
        <v>326</v>
      </c>
      <c r="W1443" s="12"/>
      <c r="X1443" s="21" t="s">
        <v>1515</v>
      </c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</row>
    <row r="1444" spans="1:37" s="28" customFormat="1" ht="14" x14ac:dyDescent="0.15">
      <c r="A1444" s="11">
        <v>3</v>
      </c>
      <c r="B1444" s="91" t="str">
        <f t="shared" si="25"/>
        <v>286</v>
      </c>
      <c r="C1444" s="154">
        <v>286</v>
      </c>
      <c r="D1444" s="11"/>
      <c r="E1444" s="11"/>
      <c r="F1444" s="11"/>
      <c r="G1444" s="11"/>
      <c r="H1444" s="11"/>
      <c r="I1444" s="11"/>
      <c r="J1444" s="11"/>
      <c r="K1444" s="11" t="s">
        <v>966</v>
      </c>
      <c r="L1444" s="11" t="s">
        <v>938</v>
      </c>
      <c r="M1444" s="21" t="s">
        <v>1295</v>
      </c>
      <c r="N1444" s="11"/>
      <c r="O1444" s="11"/>
      <c r="P1444" s="11"/>
      <c r="Q1444" s="11"/>
      <c r="R1444" s="11"/>
      <c r="S1444" s="11"/>
      <c r="T1444" s="11"/>
      <c r="U1444" s="12"/>
      <c r="V1444" s="12"/>
      <c r="W1444" s="12"/>
      <c r="X1444" s="21" t="s">
        <v>1516</v>
      </c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</row>
    <row r="1445" spans="1:37" s="11" customFormat="1" ht="28" x14ac:dyDescent="0.15">
      <c r="A1445" s="55">
        <v>3</v>
      </c>
      <c r="B1445" s="68" t="str">
        <f t="shared" si="25"/>
        <v>287</v>
      </c>
      <c r="C1445" s="130">
        <v>287</v>
      </c>
      <c r="D1445" s="28" t="s">
        <v>822</v>
      </c>
      <c r="E1445" s="28" t="s">
        <v>243</v>
      </c>
      <c r="F1445" s="28" t="s">
        <v>808</v>
      </c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9"/>
      <c r="V1445" s="29"/>
      <c r="W1445" s="29"/>
      <c r="X1445" s="59" t="s">
        <v>1514</v>
      </c>
      <c r="Y1445" s="28" t="s">
        <v>2057</v>
      </c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</row>
    <row r="1446" spans="1:37" s="11" customFormat="1" ht="28" x14ac:dyDescent="0.15">
      <c r="A1446" s="20">
        <v>3</v>
      </c>
      <c r="B1446" s="91" t="str">
        <f t="shared" si="25"/>
        <v>287</v>
      </c>
      <c r="C1446" s="150">
        <v>287</v>
      </c>
      <c r="D1446" s="15"/>
      <c r="E1446" s="15"/>
      <c r="F1446" s="15"/>
      <c r="G1446" s="15"/>
      <c r="H1446" s="15"/>
      <c r="I1446" s="15"/>
      <c r="J1446" s="15"/>
      <c r="K1446" s="15" t="s">
        <v>587</v>
      </c>
      <c r="L1446" s="15"/>
      <c r="M1446" s="15" t="s">
        <v>588</v>
      </c>
      <c r="N1446" s="15"/>
      <c r="O1446" s="15"/>
      <c r="P1446" s="15">
        <v>1880</v>
      </c>
      <c r="Q1446" s="15" t="s">
        <v>545</v>
      </c>
      <c r="R1446" s="15">
        <v>6</v>
      </c>
      <c r="S1446" s="15">
        <v>1957</v>
      </c>
      <c r="T1446" s="15"/>
      <c r="U1446" s="16"/>
      <c r="V1446" s="16"/>
      <c r="W1446" s="16"/>
      <c r="X1446" s="21" t="s">
        <v>1610</v>
      </c>
      <c r="Y1446" s="15"/>
      <c r="Z1446" s="125"/>
      <c r="AA1446" s="125"/>
      <c r="AB1446" s="125"/>
      <c r="AC1446" s="125"/>
      <c r="AD1446" s="125"/>
      <c r="AE1446" s="125"/>
      <c r="AF1446" s="125"/>
      <c r="AG1446" s="125"/>
      <c r="AH1446" s="125"/>
      <c r="AI1446" s="125"/>
      <c r="AJ1446" s="125"/>
      <c r="AK1446" s="125"/>
    </row>
    <row r="1447" spans="1:37" s="11" customFormat="1" ht="28" x14ac:dyDescent="0.15">
      <c r="A1447" s="20">
        <v>3</v>
      </c>
      <c r="B1447" s="91" t="str">
        <f t="shared" si="25"/>
        <v>287</v>
      </c>
      <c r="C1447" s="150">
        <v>287</v>
      </c>
      <c r="D1447" s="15"/>
      <c r="E1447" s="15"/>
      <c r="F1447" s="15"/>
      <c r="G1447" s="15"/>
      <c r="H1447" s="15"/>
      <c r="I1447" s="15"/>
      <c r="J1447" s="15"/>
      <c r="K1447" s="15" t="s">
        <v>815</v>
      </c>
      <c r="L1447" s="15" t="s">
        <v>819</v>
      </c>
      <c r="M1447" s="15" t="s">
        <v>808</v>
      </c>
      <c r="N1447" s="15"/>
      <c r="O1447" s="15"/>
      <c r="P1447" s="15">
        <v>1873</v>
      </c>
      <c r="Q1447" s="15"/>
      <c r="R1447" s="15"/>
      <c r="S1447" s="15">
        <v>1956</v>
      </c>
      <c r="T1447" s="15"/>
      <c r="U1447" s="16"/>
      <c r="V1447" s="16"/>
      <c r="W1447" s="16"/>
      <c r="X1447" s="21" t="s">
        <v>589</v>
      </c>
      <c r="Y1447" s="15"/>
    </row>
    <row r="1448" spans="1:37" s="59" customFormat="1" ht="42" x14ac:dyDescent="0.15">
      <c r="A1448" s="55">
        <v>3</v>
      </c>
      <c r="B1448" s="68" t="str">
        <f t="shared" si="25"/>
        <v>287-A</v>
      </c>
      <c r="C1448" s="130" t="s">
        <v>1497</v>
      </c>
      <c r="D1448" s="28" t="s">
        <v>821</v>
      </c>
      <c r="E1448" s="28" t="s">
        <v>243</v>
      </c>
      <c r="F1448" s="28" t="s">
        <v>591</v>
      </c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59" t="s">
        <v>1364</v>
      </c>
      <c r="Y1448" s="28" t="s">
        <v>2057</v>
      </c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</row>
    <row r="1449" spans="1:37" s="3" customFormat="1" ht="14" x14ac:dyDescent="0.15">
      <c r="A1449" s="38">
        <v>3</v>
      </c>
      <c r="B1449" s="91" t="str">
        <f t="shared" si="25"/>
        <v>287-A</v>
      </c>
      <c r="C1449" s="131" t="s">
        <v>1497</v>
      </c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</row>
    <row r="1450" spans="1:37" s="15" customFormat="1" ht="14" x14ac:dyDescent="0.15">
      <c r="A1450" s="55">
        <v>3</v>
      </c>
      <c r="B1450" s="68" t="str">
        <f t="shared" si="25"/>
        <v>288</v>
      </c>
      <c r="C1450" s="130">
        <v>288</v>
      </c>
      <c r="D1450" s="28" t="s">
        <v>821</v>
      </c>
      <c r="E1450" s="28" t="s">
        <v>243</v>
      </c>
      <c r="F1450" s="28" t="s">
        <v>808</v>
      </c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9"/>
      <c r="V1450" s="29"/>
      <c r="W1450" s="29"/>
      <c r="X1450" s="59"/>
      <c r="Y1450" s="28" t="s">
        <v>2057</v>
      </c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</row>
    <row r="1451" spans="1:37" s="28" customFormat="1" ht="14" x14ac:dyDescent="0.15">
      <c r="A1451" s="20">
        <v>3</v>
      </c>
      <c r="B1451" s="91" t="str">
        <f t="shared" si="25"/>
        <v>288</v>
      </c>
      <c r="C1451" s="150">
        <v>288</v>
      </c>
      <c r="D1451" s="15"/>
      <c r="E1451" s="15"/>
      <c r="F1451" s="15"/>
      <c r="G1451" s="15"/>
      <c r="H1451" s="15"/>
      <c r="I1451" s="15"/>
      <c r="J1451" s="15"/>
      <c r="K1451" s="15" t="s">
        <v>821</v>
      </c>
      <c r="L1451" s="15" t="s">
        <v>658</v>
      </c>
      <c r="M1451" s="15" t="s">
        <v>817</v>
      </c>
      <c r="N1451" s="15"/>
      <c r="O1451" s="15"/>
      <c r="P1451" s="15">
        <v>1872</v>
      </c>
      <c r="Q1451" s="15"/>
      <c r="R1451" s="15"/>
      <c r="S1451" s="15">
        <v>1929</v>
      </c>
      <c r="T1451" s="15"/>
      <c r="U1451" s="16"/>
      <c r="V1451" s="16"/>
      <c r="W1451" s="16"/>
      <c r="X1451" s="21"/>
      <c r="Y1451" s="15"/>
      <c r="Z1451" s="125"/>
      <c r="AA1451" s="125"/>
      <c r="AB1451" s="125"/>
      <c r="AC1451" s="125"/>
      <c r="AD1451" s="125"/>
      <c r="AE1451" s="125"/>
      <c r="AF1451" s="125"/>
      <c r="AG1451" s="125"/>
      <c r="AH1451" s="125"/>
      <c r="AI1451" s="125"/>
      <c r="AJ1451" s="125"/>
      <c r="AK1451" s="125"/>
    </row>
    <row r="1452" spans="1:37" s="15" customFormat="1" ht="28" x14ac:dyDescent="0.15">
      <c r="A1452" s="20">
        <v>3</v>
      </c>
      <c r="B1452" s="91" t="str">
        <f t="shared" si="25"/>
        <v>288</v>
      </c>
      <c r="C1452" s="150">
        <v>288</v>
      </c>
      <c r="K1452" s="15" t="s">
        <v>818</v>
      </c>
      <c r="L1452" s="15" t="s">
        <v>1611</v>
      </c>
      <c r="M1452" s="15" t="s">
        <v>808</v>
      </c>
      <c r="P1452" s="15">
        <v>1872</v>
      </c>
      <c r="S1452" s="15">
        <v>1944</v>
      </c>
      <c r="U1452" s="16"/>
      <c r="V1452" s="16"/>
      <c r="W1452" s="16"/>
      <c r="X1452" s="21" t="s">
        <v>1512</v>
      </c>
    </row>
    <row r="1453" spans="1:37" s="15" customFormat="1" ht="14" x14ac:dyDescent="0.15">
      <c r="A1453" s="20">
        <v>3</v>
      </c>
      <c r="B1453" s="91" t="str">
        <f t="shared" si="25"/>
        <v>288</v>
      </c>
      <c r="C1453" s="150">
        <v>288</v>
      </c>
      <c r="K1453" s="15" t="s">
        <v>822</v>
      </c>
      <c r="L1453" s="15" t="s">
        <v>658</v>
      </c>
      <c r="M1453" s="15" t="s">
        <v>376</v>
      </c>
      <c r="P1453" s="15">
        <v>1835</v>
      </c>
      <c r="Q1453" s="15" t="s">
        <v>718</v>
      </c>
      <c r="R1453" s="15">
        <v>19</v>
      </c>
      <c r="S1453" s="15">
        <v>1895</v>
      </c>
      <c r="U1453" s="16"/>
      <c r="V1453" s="16"/>
      <c r="W1453" s="16"/>
      <c r="X1453" s="21"/>
    </row>
    <row r="1454" spans="1:37" s="3" customFormat="1" ht="28" x14ac:dyDescent="0.15">
      <c r="A1454" s="20">
        <v>3</v>
      </c>
      <c r="B1454" s="91" t="str">
        <f t="shared" si="25"/>
        <v>288</v>
      </c>
      <c r="C1454" s="150">
        <v>288</v>
      </c>
      <c r="D1454" s="15"/>
      <c r="E1454" s="15"/>
      <c r="F1454" s="15"/>
      <c r="G1454" s="15"/>
      <c r="H1454" s="15"/>
      <c r="I1454" s="15"/>
      <c r="J1454" s="15"/>
      <c r="K1454" s="15" t="s">
        <v>807</v>
      </c>
      <c r="L1454" s="15" t="s">
        <v>1612</v>
      </c>
      <c r="M1454" s="15" t="s">
        <v>808</v>
      </c>
      <c r="N1454" s="15" t="s">
        <v>1590</v>
      </c>
      <c r="O1454" s="15">
        <v>16</v>
      </c>
      <c r="P1454" s="15">
        <v>1848</v>
      </c>
      <c r="Q1454" s="15" t="s">
        <v>336</v>
      </c>
      <c r="R1454" s="15">
        <v>1</v>
      </c>
      <c r="S1454" s="15">
        <v>1917</v>
      </c>
      <c r="T1454" s="15"/>
      <c r="U1454" s="16"/>
      <c r="V1454" s="16"/>
      <c r="W1454" s="16"/>
      <c r="X1454" s="21" t="s">
        <v>1513</v>
      </c>
      <c r="Y1454" s="15"/>
      <c r="Z1454" s="125"/>
      <c r="AA1454" s="125"/>
      <c r="AB1454" s="125"/>
      <c r="AC1454" s="125"/>
      <c r="AD1454" s="125"/>
      <c r="AE1454" s="125"/>
      <c r="AF1454" s="125"/>
      <c r="AG1454" s="125"/>
      <c r="AH1454" s="125"/>
      <c r="AI1454" s="125"/>
      <c r="AJ1454" s="125"/>
      <c r="AK1454" s="125"/>
    </row>
    <row r="1455" spans="1:37" s="28" customFormat="1" ht="28" x14ac:dyDescent="0.15">
      <c r="A1455" s="20">
        <v>3</v>
      </c>
      <c r="B1455" s="91" t="str">
        <f t="shared" si="25"/>
        <v>288</v>
      </c>
      <c r="C1455" s="150">
        <v>288</v>
      </c>
      <c r="D1455" s="15"/>
      <c r="E1455" s="15"/>
      <c r="F1455" s="15"/>
      <c r="G1455" s="15"/>
      <c r="H1455" s="15"/>
      <c r="I1455" s="15"/>
      <c r="J1455" s="15"/>
      <c r="K1455" s="15" t="s">
        <v>590</v>
      </c>
      <c r="L1455" s="15"/>
      <c r="M1455" s="15" t="s">
        <v>808</v>
      </c>
      <c r="N1455" s="15"/>
      <c r="O1455" s="15"/>
      <c r="P1455" s="15"/>
      <c r="Q1455" s="15" t="s">
        <v>656</v>
      </c>
      <c r="R1455" s="15">
        <v>5</v>
      </c>
      <c r="S1455" s="15">
        <v>1974</v>
      </c>
      <c r="T1455" s="15"/>
      <c r="U1455" s="16"/>
      <c r="V1455" s="16"/>
      <c r="W1455" s="16"/>
      <c r="X1455" s="21" t="s">
        <v>1511</v>
      </c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</row>
    <row r="1456" spans="1:37" s="15" customFormat="1" ht="14" x14ac:dyDescent="0.15">
      <c r="A1456" s="28">
        <v>3</v>
      </c>
      <c r="B1456" s="68" t="str">
        <f t="shared" si="25"/>
        <v>289</v>
      </c>
      <c r="C1456" s="130">
        <v>289</v>
      </c>
      <c r="D1456" s="28" t="s">
        <v>615</v>
      </c>
      <c r="E1456" s="28" t="s">
        <v>1328</v>
      </c>
      <c r="F1456" s="28" t="s">
        <v>1488</v>
      </c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9"/>
      <c r="V1456" s="29"/>
      <c r="W1456" s="29"/>
      <c r="X1456" s="59"/>
      <c r="Y1456" s="28" t="s">
        <v>2057</v>
      </c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</row>
    <row r="1457" spans="1:37" s="15" customFormat="1" ht="14" x14ac:dyDescent="0.15">
      <c r="A1457" s="125">
        <v>3</v>
      </c>
      <c r="B1457" s="91" t="str">
        <f t="shared" si="25"/>
        <v>289</v>
      </c>
      <c r="C1457" s="153">
        <v>289</v>
      </c>
      <c r="D1457" s="125" t="s">
        <v>243</v>
      </c>
      <c r="E1457" s="125" t="s">
        <v>844</v>
      </c>
      <c r="F1457" s="125" t="s">
        <v>1376</v>
      </c>
      <c r="G1457" s="125"/>
      <c r="H1457" s="125"/>
      <c r="I1457" s="125"/>
      <c r="J1457" s="125"/>
      <c r="K1457" s="125"/>
      <c r="L1457" s="125"/>
      <c r="M1457" s="125"/>
      <c r="N1457" s="125"/>
      <c r="O1457" s="125"/>
      <c r="P1457" s="125"/>
      <c r="Q1457" s="125"/>
      <c r="R1457" s="125"/>
      <c r="S1457" s="125"/>
      <c r="T1457" s="125"/>
      <c r="U1457" s="8"/>
      <c r="V1457" s="8"/>
      <c r="W1457" s="8"/>
      <c r="X1457" s="21"/>
      <c r="Y1457" s="125" t="s">
        <v>2057</v>
      </c>
    </row>
    <row r="1458" spans="1:37" s="28" customFormat="1" ht="13" customHeight="1" x14ac:dyDescent="0.15">
      <c r="A1458" s="15">
        <v>3</v>
      </c>
      <c r="B1458" s="91" t="str">
        <f t="shared" si="25"/>
        <v>289</v>
      </c>
      <c r="C1458" s="150">
        <v>289</v>
      </c>
      <c r="D1458" s="15"/>
      <c r="E1458" s="15"/>
      <c r="F1458" s="15"/>
      <c r="G1458" s="15"/>
      <c r="H1458" s="15"/>
      <c r="I1458" s="15"/>
      <c r="J1458" s="15"/>
      <c r="K1458" s="15" t="s">
        <v>1159</v>
      </c>
      <c r="L1458" s="15" t="s">
        <v>1901</v>
      </c>
      <c r="M1458" s="15" t="s">
        <v>808</v>
      </c>
      <c r="N1458" s="15"/>
      <c r="O1458" s="15"/>
      <c r="P1458" s="15">
        <v>1833</v>
      </c>
      <c r="Q1458" s="15" t="s">
        <v>923</v>
      </c>
      <c r="R1458" s="15">
        <v>20</v>
      </c>
      <c r="S1458" s="15">
        <v>1878</v>
      </c>
      <c r="T1458" s="15"/>
      <c r="U1458" s="16"/>
      <c r="V1458" s="16"/>
      <c r="W1458" s="16"/>
      <c r="X1458" s="21" t="s">
        <v>1902</v>
      </c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</row>
    <row r="1459" spans="1:37" s="3" customFormat="1" ht="14" x14ac:dyDescent="0.15">
      <c r="A1459" s="15">
        <v>3</v>
      </c>
      <c r="B1459" s="91" t="str">
        <f t="shared" si="25"/>
        <v>289</v>
      </c>
      <c r="C1459" s="150">
        <v>289</v>
      </c>
      <c r="D1459" s="15"/>
      <c r="E1459" s="15"/>
      <c r="F1459" s="15"/>
      <c r="G1459" s="15"/>
      <c r="H1459" s="15"/>
      <c r="I1459" s="15"/>
      <c r="J1459" s="15"/>
      <c r="K1459" s="15" t="s">
        <v>243</v>
      </c>
      <c r="L1459" s="15" t="s">
        <v>844</v>
      </c>
      <c r="M1459" s="15" t="s">
        <v>1376</v>
      </c>
      <c r="N1459" s="15"/>
      <c r="O1459" s="15"/>
      <c r="P1459" s="15"/>
      <c r="Q1459" s="15"/>
      <c r="R1459" s="15"/>
      <c r="S1459" s="15"/>
      <c r="T1459" s="15"/>
      <c r="U1459" s="16"/>
      <c r="V1459" s="16"/>
      <c r="W1459" s="16"/>
      <c r="X1459" s="21" t="s">
        <v>1457</v>
      </c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</row>
    <row r="1460" spans="1:37" s="28" customFormat="1" ht="14" x14ac:dyDescent="0.15">
      <c r="A1460" s="55">
        <v>3</v>
      </c>
      <c r="B1460" s="68" t="str">
        <f t="shared" si="25"/>
        <v>289-A</v>
      </c>
      <c r="C1460" s="130" t="s">
        <v>814</v>
      </c>
      <c r="D1460" s="28" t="s">
        <v>815</v>
      </c>
      <c r="E1460" s="28" t="s">
        <v>819</v>
      </c>
      <c r="F1460" s="28" t="s">
        <v>817</v>
      </c>
      <c r="U1460" s="29"/>
      <c r="V1460" s="29"/>
      <c r="W1460" s="29"/>
      <c r="X1460" s="59"/>
      <c r="Y1460" s="28" t="s">
        <v>2057</v>
      </c>
    </row>
    <row r="1461" spans="1:37" s="15" customFormat="1" ht="14" x14ac:dyDescent="0.15">
      <c r="A1461" s="20">
        <v>3</v>
      </c>
      <c r="B1461" s="91" t="str">
        <f t="shared" si="25"/>
        <v>289-A</v>
      </c>
      <c r="C1461" s="150" t="s">
        <v>814</v>
      </c>
      <c r="K1461" s="15" t="s">
        <v>815</v>
      </c>
      <c r="L1461" s="15" t="s">
        <v>819</v>
      </c>
      <c r="M1461" s="15" t="s">
        <v>817</v>
      </c>
      <c r="P1461" s="15">
        <v>1906</v>
      </c>
      <c r="S1461" s="15">
        <v>1988</v>
      </c>
      <c r="U1461" s="16"/>
      <c r="V1461" s="16"/>
      <c r="W1461" s="16"/>
      <c r="X1461" s="21" t="s">
        <v>729</v>
      </c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</row>
    <row r="1462" spans="1:37" s="28" customFormat="1" ht="13" customHeight="1" x14ac:dyDescent="0.15">
      <c r="A1462" s="20">
        <v>3</v>
      </c>
      <c r="B1462" s="91" t="str">
        <f t="shared" si="25"/>
        <v>289-A</v>
      </c>
      <c r="C1462" s="150" t="s">
        <v>814</v>
      </c>
      <c r="D1462" s="15"/>
      <c r="E1462" s="15"/>
      <c r="F1462" s="15"/>
      <c r="G1462" s="15"/>
      <c r="H1462" s="15"/>
      <c r="I1462" s="15"/>
      <c r="J1462" s="15"/>
      <c r="K1462" s="15" t="s">
        <v>818</v>
      </c>
      <c r="L1462" s="15" t="s">
        <v>263</v>
      </c>
      <c r="M1462" s="15" t="s">
        <v>808</v>
      </c>
      <c r="N1462" s="15"/>
      <c r="O1462" s="15"/>
      <c r="P1462" s="15">
        <v>1902</v>
      </c>
      <c r="Q1462" s="15"/>
      <c r="R1462" s="15"/>
      <c r="S1462" s="15">
        <v>1999</v>
      </c>
      <c r="T1462" s="15"/>
      <c r="U1462" s="16"/>
      <c r="V1462" s="16"/>
      <c r="W1462" s="16"/>
      <c r="X1462" s="21" t="s">
        <v>1609</v>
      </c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</row>
    <row r="1463" spans="1:37" s="15" customFormat="1" ht="13" customHeight="1" x14ac:dyDescent="0.15">
      <c r="A1463" s="28">
        <v>3</v>
      </c>
      <c r="B1463" s="68" t="str">
        <f t="shared" si="25"/>
        <v>290</v>
      </c>
      <c r="C1463" s="130">
        <v>290</v>
      </c>
      <c r="D1463" s="28" t="s">
        <v>615</v>
      </c>
      <c r="E1463" s="28" t="s">
        <v>1328</v>
      </c>
      <c r="F1463" s="28" t="s">
        <v>1488</v>
      </c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9"/>
      <c r="V1463" s="29"/>
      <c r="W1463" s="29"/>
      <c r="X1463" s="59" t="s">
        <v>1494</v>
      </c>
      <c r="Y1463" s="28" t="s">
        <v>2057</v>
      </c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</row>
    <row r="1464" spans="1:37" s="28" customFormat="1" ht="28" x14ac:dyDescent="0.15">
      <c r="A1464" s="21">
        <v>3</v>
      </c>
      <c r="B1464" s="91" t="str">
        <f t="shared" si="25"/>
        <v>290</v>
      </c>
      <c r="C1464" s="131">
        <v>290</v>
      </c>
      <c r="D1464" s="21"/>
      <c r="E1464" s="21"/>
      <c r="F1464" s="21"/>
      <c r="G1464" s="21"/>
      <c r="H1464" s="21"/>
      <c r="I1464" s="21"/>
      <c r="J1464" s="21"/>
      <c r="K1464" s="21" t="s">
        <v>821</v>
      </c>
      <c r="L1464" s="21" t="s">
        <v>808</v>
      </c>
      <c r="M1464" s="21" t="s">
        <v>1488</v>
      </c>
      <c r="N1464" s="21" t="s">
        <v>592</v>
      </c>
      <c r="O1464" s="21">
        <v>31</v>
      </c>
      <c r="P1464" s="21">
        <v>1916</v>
      </c>
      <c r="Q1464" s="21" t="s">
        <v>932</v>
      </c>
      <c r="R1464" s="21">
        <v>25</v>
      </c>
      <c r="S1464" s="21">
        <v>2001</v>
      </c>
      <c r="T1464" s="21"/>
      <c r="U1464" s="37"/>
      <c r="V1464" s="37" t="s">
        <v>326</v>
      </c>
      <c r="W1464" s="37"/>
      <c r="X1464" s="21" t="s">
        <v>1899</v>
      </c>
      <c r="Y1464" s="21"/>
      <c r="Z1464" s="125"/>
      <c r="AA1464" s="125"/>
      <c r="AB1464" s="125"/>
      <c r="AC1464" s="125"/>
      <c r="AD1464" s="125"/>
      <c r="AE1464" s="125"/>
      <c r="AF1464" s="125"/>
      <c r="AG1464" s="125"/>
      <c r="AH1464" s="125"/>
      <c r="AI1464" s="125"/>
      <c r="AJ1464" s="125"/>
      <c r="AK1464" s="125"/>
    </row>
    <row r="1465" spans="1:37" s="11" customFormat="1" ht="28" x14ac:dyDescent="0.15">
      <c r="A1465" s="15">
        <v>3</v>
      </c>
      <c r="B1465" s="91" t="str">
        <f t="shared" si="25"/>
        <v>290</v>
      </c>
      <c r="C1465" s="150">
        <v>290</v>
      </c>
      <c r="D1465" s="15"/>
      <c r="E1465" s="15"/>
      <c r="F1465" s="15"/>
      <c r="G1465" s="15"/>
      <c r="H1465" s="15"/>
      <c r="I1465" s="15"/>
      <c r="J1465" s="15"/>
      <c r="K1465" s="15" t="s">
        <v>615</v>
      </c>
      <c r="L1465" s="15" t="s">
        <v>1328</v>
      </c>
      <c r="M1465" s="15" t="s">
        <v>1488</v>
      </c>
      <c r="N1465" s="15" t="s">
        <v>545</v>
      </c>
      <c r="O1465" s="15">
        <v>29</v>
      </c>
      <c r="P1465" s="15">
        <v>1880</v>
      </c>
      <c r="Q1465" s="15" t="s">
        <v>656</v>
      </c>
      <c r="R1465" s="15">
        <v>17</v>
      </c>
      <c r="S1465" s="15">
        <v>1957</v>
      </c>
      <c r="T1465" s="15"/>
      <c r="U1465" s="16"/>
      <c r="V1465" s="16"/>
      <c r="W1465" s="16"/>
      <c r="X1465" s="21" t="s">
        <v>1495</v>
      </c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</row>
    <row r="1466" spans="1:37" s="28" customFormat="1" ht="28" x14ac:dyDescent="0.15">
      <c r="A1466" s="15">
        <v>3</v>
      </c>
      <c r="B1466" s="91" t="str">
        <f t="shared" si="25"/>
        <v>290</v>
      </c>
      <c r="C1466" s="150">
        <v>290</v>
      </c>
      <c r="D1466" s="15"/>
      <c r="E1466" s="15"/>
      <c r="F1466" s="15"/>
      <c r="G1466" s="15"/>
      <c r="H1466" s="15"/>
      <c r="I1466" s="15"/>
      <c r="J1466" s="15"/>
      <c r="K1466" s="15" t="s">
        <v>709</v>
      </c>
      <c r="L1466" s="15" t="s">
        <v>1900</v>
      </c>
      <c r="M1466" s="15" t="s">
        <v>1488</v>
      </c>
      <c r="N1466" s="15" t="s">
        <v>545</v>
      </c>
      <c r="O1466" s="15">
        <v>20</v>
      </c>
      <c r="P1466" s="15">
        <v>1879</v>
      </c>
      <c r="Q1466" s="36" t="s">
        <v>485</v>
      </c>
      <c r="R1466" s="15">
        <v>29</v>
      </c>
      <c r="S1466" s="15">
        <v>1957</v>
      </c>
      <c r="T1466" s="15"/>
      <c r="U1466" s="16"/>
      <c r="V1466" s="16"/>
      <c r="W1466" s="16"/>
      <c r="X1466" s="21" t="s">
        <v>1496</v>
      </c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</row>
    <row r="1467" spans="1:37" s="11" customFormat="1" ht="28" x14ac:dyDescent="0.15">
      <c r="A1467" s="28">
        <v>3</v>
      </c>
      <c r="B1467" s="68" t="str">
        <f t="shared" si="25"/>
        <v>291</v>
      </c>
      <c r="C1467" s="130">
        <v>291</v>
      </c>
      <c r="D1467" s="28" t="s">
        <v>472</v>
      </c>
      <c r="E1467" s="28" t="s">
        <v>693</v>
      </c>
      <c r="F1467" s="28" t="s">
        <v>1067</v>
      </c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9"/>
      <c r="V1467" s="29"/>
      <c r="W1467" s="29"/>
      <c r="X1467" s="59" t="s">
        <v>1493</v>
      </c>
      <c r="Y1467" s="28" t="s">
        <v>2057</v>
      </c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</row>
    <row r="1468" spans="1:37" s="11" customFormat="1" ht="28" x14ac:dyDescent="0.15">
      <c r="A1468" s="15">
        <v>3</v>
      </c>
      <c r="B1468" s="91" t="str">
        <f t="shared" ref="B1468:B1532" si="26">TEXT(C1468,"000")</f>
        <v>291</v>
      </c>
      <c r="C1468" s="150">
        <v>291</v>
      </c>
      <c r="D1468" s="15"/>
      <c r="E1468" s="15"/>
      <c r="F1468" s="15"/>
      <c r="G1468" s="15"/>
      <c r="H1468" s="15"/>
      <c r="I1468" s="15"/>
      <c r="J1468" s="15"/>
      <c r="K1468" s="15" t="s">
        <v>472</v>
      </c>
      <c r="L1468" s="15" t="s">
        <v>828</v>
      </c>
      <c r="M1468" s="15" t="s">
        <v>1067</v>
      </c>
      <c r="N1468" s="15" t="s">
        <v>923</v>
      </c>
      <c r="O1468" s="15">
        <v>19</v>
      </c>
      <c r="P1468" s="15">
        <v>1863</v>
      </c>
      <c r="Q1468" s="15" t="s">
        <v>325</v>
      </c>
      <c r="R1468" s="15">
        <v>9</v>
      </c>
      <c r="S1468" s="15">
        <v>1929</v>
      </c>
      <c r="T1468" s="15"/>
      <c r="U1468" s="16"/>
      <c r="V1468" s="16"/>
      <c r="W1468" s="16"/>
      <c r="X1468" s="21" t="s">
        <v>444</v>
      </c>
      <c r="Y1468" s="15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</row>
    <row r="1469" spans="1:37" s="30" customFormat="1" ht="28" x14ac:dyDescent="0.15">
      <c r="A1469" s="15">
        <v>3</v>
      </c>
      <c r="B1469" s="91" t="str">
        <f t="shared" si="26"/>
        <v>291</v>
      </c>
      <c r="C1469" s="150">
        <v>291</v>
      </c>
      <c r="D1469" s="15"/>
      <c r="E1469" s="15"/>
      <c r="F1469" s="15"/>
      <c r="G1469" s="15"/>
      <c r="H1469" s="15"/>
      <c r="I1469" s="15"/>
      <c r="J1469" s="15"/>
      <c r="K1469" s="15" t="s">
        <v>694</v>
      </c>
      <c r="L1469" s="15" t="s">
        <v>1860</v>
      </c>
      <c r="M1469" s="15" t="s">
        <v>1067</v>
      </c>
      <c r="N1469" s="36" t="s">
        <v>996</v>
      </c>
      <c r="O1469" s="15">
        <v>27</v>
      </c>
      <c r="P1469" s="15">
        <v>1873</v>
      </c>
      <c r="Q1469" s="15" t="s">
        <v>592</v>
      </c>
      <c r="R1469" s="15">
        <v>1</v>
      </c>
      <c r="S1469" s="15">
        <v>1964</v>
      </c>
      <c r="T1469" s="15"/>
      <c r="U1469" s="16"/>
      <c r="V1469" s="16"/>
      <c r="W1469" s="16"/>
      <c r="X1469" s="21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</row>
    <row r="1470" spans="1:37" s="3" customFormat="1" ht="14" x14ac:dyDescent="0.15">
      <c r="A1470" s="55">
        <v>3</v>
      </c>
      <c r="B1470" s="68" t="str">
        <f t="shared" si="26"/>
        <v>291-A</v>
      </c>
      <c r="C1470" s="130" t="s">
        <v>806</v>
      </c>
      <c r="D1470" s="28" t="s">
        <v>807</v>
      </c>
      <c r="E1470" s="28"/>
      <c r="F1470" s="28" t="s">
        <v>808</v>
      </c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9"/>
      <c r="V1470" s="29"/>
      <c r="W1470" s="29"/>
      <c r="X1470" s="59"/>
      <c r="Y1470" s="28" t="s">
        <v>2057</v>
      </c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</row>
    <row r="1471" spans="1:37" s="28" customFormat="1" ht="14" x14ac:dyDescent="0.15">
      <c r="A1471" s="20">
        <v>3</v>
      </c>
      <c r="B1471" s="91" t="str">
        <f t="shared" si="26"/>
        <v>291-A</v>
      </c>
      <c r="C1471" s="150" t="s">
        <v>806</v>
      </c>
      <c r="D1471" s="15"/>
      <c r="E1471" s="15"/>
      <c r="F1471" s="15"/>
      <c r="G1471" s="15"/>
      <c r="H1471" s="15"/>
      <c r="I1471" s="15"/>
      <c r="J1471" s="15"/>
      <c r="K1471" s="15" t="s">
        <v>807</v>
      </c>
      <c r="L1471" s="15" t="s">
        <v>816</v>
      </c>
      <c r="M1471" s="15" t="s">
        <v>808</v>
      </c>
      <c r="N1471" s="15"/>
      <c r="O1471" s="15"/>
      <c r="P1471" s="15">
        <v>1909</v>
      </c>
      <c r="Q1471" s="15"/>
      <c r="R1471" s="15"/>
      <c r="S1471" s="15">
        <v>1999</v>
      </c>
      <c r="T1471" s="15"/>
      <c r="U1471" s="16"/>
      <c r="V1471" s="16"/>
      <c r="W1471" s="16"/>
      <c r="X1471" s="21"/>
      <c r="Y1471" s="15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</row>
    <row r="1472" spans="1:37" s="11" customFormat="1" ht="14" x14ac:dyDescent="0.15">
      <c r="A1472" s="28">
        <v>3</v>
      </c>
      <c r="B1472" s="68" t="str">
        <f t="shared" si="26"/>
        <v>292</v>
      </c>
      <c r="C1472" s="130">
        <v>292</v>
      </c>
      <c r="D1472" s="28" t="s">
        <v>681</v>
      </c>
      <c r="E1472" s="28" t="s">
        <v>787</v>
      </c>
      <c r="F1472" s="28" t="s">
        <v>945</v>
      </c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9"/>
      <c r="V1472" s="29"/>
      <c r="W1472" s="29"/>
      <c r="X1472" s="59"/>
      <c r="Y1472" s="34" t="s">
        <v>2057</v>
      </c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</row>
    <row r="1473" spans="1:37" s="52" customFormat="1" ht="28" x14ac:dyDescent="0.15">
      <c r="A1473" s="15">
        <v>3</v>
      </c>
      <c r="B1473" s="91" t="str">
        <f t="shared" si="26"/>
        <v>292</v>
      </c>
      <c r="C1473" s="150">
        <v>292</v>
      </c>
      <c r="D1473" s="15"/>
      <c r="E1473" s="15"/>
      <c r="F1473" s="15"/>
      <c r="G1473" s="15"/>
      <c r="H1473" s="15"/>
      <c r="I1473" s="15"/>
      <c r="J1473" s="15"/>
      <c r="K1473" s="15" t="s">
        <v>402</v>
      </c>
      <c r="L1473" s="15" t="s">
        <v>1789</v>
      </c>
      <c r="M1473" s="15" t="s">
        <v>945</v>
      </c>
      <c r="N1473" s="15"/>
      <c r="O1473" s="15"/>
      <c r="P1473" s="15">
        <v>1871</v>
      </c>
      <c r="Q1473" s="15"/>
      <c r="R1473" s="15"/>
      <c r="S1473" s="15">
        <v>1960</v>
      </c>
      <c r="T1473" s="15"/>
      <c r="U1473" s="16"/>
      <c r="V1473" s="16"/>
      <c r="W1473" s="16"/>
      <c r="X1473" s="21" t="s">
        <v>1492</v>
      </c>
      <c r="Y1473" s="19"/>
      <c r="Z1473" s="125"/>
      <c r="AA1473" s="125"/>
      <c r="AB1473" s="125"/>
      <c r="AC1473" s="125"/>
      <c r="AD1473" s="125"/>
      <c r="AE1473" s="125"/>
      <c r="AF1473" s="125"/>
      <c r="AG1473" s="125"/>
      <c r="AH1473" s="125"/>
      <c r="AI1473" s="125"/>
      <c r="AJ1473" s="125"/>
      <c r="AK1473" s="125"/>
    </row>
    <row r="1474" spans="1:37" s="52" customFormat="1" ht="14" x14ac:dyDescent="0.15">
      <c r="A1474" s="15">
        <v>3</v>
      </c>
      <c r="B1474" s="177" t="s">
        <v>2444</v>
      </c>
      <c r="C1474" s="150">
        <v>292</v>
      </c>
      <c r="D1474" s="15"/>
      <c r="E1474" s="15"/>
      <c r="F1474" s="15"/>
      <c r="G1474" s="15"/>
      <c r="H1474" s="15"/>
      <c r="I1474" s="15"/>
      <c r="J1474" s="15"/>
      <c r="K1474" s="11" t="s">
        <v>681</v>
      </c>
      <c r="L1474" s="11" t="s">
        <v>293</v>
      </c>
      <c r="M1474" s="11" t="s">
        <v>945</v>
      </c>
      <c r="N1474" s="15"/>
      <c r="O1474" s="15"/>
      <c r="P1474" s="15"/>
      <c r="Q1474" s="15"/>
      <c r="R1474" s="15"/>
      <c r="S1474" s="15">
        <v>1931</v>
      </c>
      <c r="T1474" s="15"/>
      <c r="U1474" s="16"/>
      <c r="V1474" s="16"/>
      <c r="W1474" s="16"/>
      <c r="X1474" s="21"/>
      <c r="Y1474" s="19"/>
      <c r="Z1474" s="175"/>
      <c r="AA1474" s="175"/>
      <c r="AB1474" s="175"/>
      <c r="AC1474" s="175"/>
      <c r="AD1474" s="175"/>
      <c r="AE1474" s="175"/>
      <c r="AF1474" s="175"/>
      <c r="AG1474" s="175"/>
      <c r="AH1474" s="175"/>
      <c r="AI1474" s="175"/>
      <c r="AJ1474" s="175"/>
      <c r="AK1474" s="175"/>
    </row>
    <row r="1475" spans="1:37" s="11" customFormat="1" ht="42" x14ac:dyDescent="0.15">
      <c r="A1475" s="28">
        <v>3</v>
      </c>
      <c r="B1475" s="68" t="str">
        <f t="shared" si="26"/>
        <v>292-A</v>
      </c>
      <c r="C1475" s="130" t="s">
        <v>550</v>
      </c>
      <c r="D1475" s="28" t="s">
        <v>551</v>
      </c>
      <c r="E1475" s="28"/>
      <c r="F1475" s="28" t="s">
        <v>552</v>
      </c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9"/>
      <c r="V1475" s="29"/>
      <c r="W1475" s="29"/>
      <c r="X1475" s="59"/>
      <c r="Y1475" s="28" t="s">
        <v>2057</v>
      </c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</row>
    <row r="1476" spans="1:37" s="3" customFormat="1" ht="28" x14ac:dyDescent="0.15">
      <c r="A1476" s="15">
        <v>3</v>
      </c>
      <c r="B1476" s="91" t="str">
        <f t="shared" si="26"/>
        <v>292-A</v>
      </c>
      <c r="C1476" s="150" t="s">
        <v>550</v>
      </c>
      <c r="D1476" s="15"/>
      <c r="E1476" s="15"/>
      <c r="F1476" s="15"/>
      <c r="G1476" s="15"/>
      <c r="H1476" s="15"/>
      <c r="I1476" s="15"/>
      <c r="J1476" s="15"/>
      <c r="K1476" s="15" t="s">
        <v>553</v>
      </c>
      <c r="L1476" s="15" t="s">
        <v>1027</v>
      </c>
      <c r="M1476" s="15" t="s">
        <v>552</v>
      </c>
      <c r="N1476" s="15" t="s">
        <v>656</v>
      </c>
      <c r="O1476" s="15">
        <v>7</v>
      </c>
      <c r="P1476" s="15">
        <v>1975</v>
      </c>
      <c r="Q1476" s="15" t="s">
        <v>485</v>
      </c>
      <c r="R1476" s="15">
        <v>19</v>
      </c>
      <c r="S1476" s="15">
        <v>2002</v>
      </c>
      <c r="T1476" s="15"/>
      <c r="U1476" s="16" t="s">
        <v>327</v>
      </c>
      <c r="V1476" s="16"/>
      <c r="W1476" s="16"/>
      <c r="X1476" s="21" t="s">
        <v>554</v>
      </c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</row>
    <row r="1477" spans="1:37" s="28" customFormat="1" ht="28" x14ac:dyDescent="0.15">
      <c r="A1477" s="15">
        <v>3</v>
      </c>
      <c r="B1477" s="91" t="str">
        <f t="shared" si="26"/>
        <v>292-A</v>
      </c>
      <c r="C1477" s="150" t="s">
        <v>550</v>
      </c>
      <c r="D1477" s="15"/>
      <c r="E1477" s="15"/>
      <c r="F1477" s="15"/>
      <c r="G1477" s="15"/>
      <c r="H1477" s="15"/>
      <c r="I1477" s="15"/>
      <c r="J1477" s="15"/>
      <c r="K1477" s="15" t="s">
        <v>658</v>
      </c>
      <c r="L1477" s="15" t="s">
        <v>1175</v>
      </c>
      <c r="M1477" s="15" t="s">
        <v>555</v>
      </c>
      <c r="N1477" s="15" t="s">
        <v>592</v>
      </c>
      <c r="O1477" s="15">
        <v>21</v>
      </c>
      <c r="P1477" s="15">
        <v>1927</v>
      </c>
      <c r="Q1477" s="15" t="s">
        <v>1379</v>
      </c>
      <c r="R1477" s="15">
        <v>22</v>
      </c>
      <c r="S1477" s="15">
        <v>2006</v>
      </c>
      <c r="T1477" s="15"/>
      <c r="U1477" s="16" t="s">
        <v>327</v>
      </c>
      <c r="V1477" s="16" t="s">
        <v>326</v>
      </c>
      <c r="W1477" s="16"/>
      <c r="X1477" s="21" t="s">
        <v>556</v>
      </c>
      <c r="Y1477" s="15"/>
      <c r="Z1477" s="125"/>
      <c r="AA1477" s="125"/>
      <c r="AB1477" s="125"/>
      <c r="AC1477" s="125"/>
      <c r="AD1477" s="125"/>
      <c r="AE1477" s="125"/>
      <c r="AF1477" s="125"/>
      <c r="AG1477" s="125"/>
      <c r="AH1477" s="125"/>
      <c r="AI1477" s="125"/>
      <c r="AJ1477" s="125"/>
      <c r="AK1477" s="125"/>
    </row>
    <row r="1478" spans="1:37" s="28" customFormat="1" ht="42" x14ac:dyDescent="0.15">
      <c r="A1478" s="15">
        <v>3</v>
      </c>
      <c r="B1478" s="91" t="str">
        <f t="shared" si="26"/>
        <v>292-A</v>
      </c>
      <c r="C1478" s="150" t="s">
        <v>550</v>
      </c>
      <c r="D1478" s="15"/>
      <c r="E1478" s="15"/>
      <c r="F1478" s="15"/>
      <c r="G1478" s="15"/>
      <c r="H1478" s="15"/>
      <c r="I1478" s="15"/>
      <c r="J1478" s="15"/>
      <c r="K1478" s="11" t="s">
        <v>2033</v>
      </c>
      <c r="L1478" s="15" t="s">
        <v>1829</v>
      </c>
      <c r="M1478" s="15" t="s">
        <v>555</v>
      </c>
      <c r="N1478" s="15" t="s">
        <v>1830</v>
      </c>
      <c r="O1478" s="15">
        <v>22</v>
      </c>
      <c r="P1478" s="15">
        <v>1925</v>
      </c>
      <c r="Q1478" s="15"/>
      <c r="R1478" s="15"/>
      <c r="S1478" s="15"/>
      <c r="T1478" s="15"/>
      <c r="U1478" s="16"/>
      <c r="V1478" s="16"/>
      <c r="W1478" s="16"/>
      <c r="X1478" s="21" t="s">
        <v>1831</v>
      </c>
      <c r="Y1478" s="15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</row>
    <row r="1479" spans="1:37" s="15" customFormat="1" ht="14" x14ac:dyDescent="0.15">
      <c r="A1479" s="28">
        <v>3</v>
      </c>
      <c r="B1479" s="68" t="str">
        <f t="shared" si="26"/>
        <v>293</v>
      </c>
      <c r="C1479" s="130">
        <v>293</v>
      </c>
      <c r="D1479" s="28" t="s">
        <v>824</v>
      </c>
      <c r="E1479" s="28"/>
      <c r="F1479" s="28" t="s">
        <v>886</v>
      </c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9"/>
      <c r="V1479" s="29"/>
      <c r="W1479" s="29"/>
      <c r="X1479" s="59"/>
      <c r="Y1479" s="28" t="s">
        <v>2057</v>
      </c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</row>
    <row r="1480" spans="1:37" s="15" customFormat="1" ht="42" x14ac:dyDescent="0.15">
      <c r="A1480" s="125">
        <v>3</v>
      </c>
      <c r="B1480" s="91" t="str">
        <f t="shared" si="26"/>
        <v>293</v>
      </c>
      <c r="C1480" s="153">
        <v>293</v>
      </c>
      <c r="D1480" s="125" t="s">
        <v>679</v>
      </c>
      <c r="E1480" s="125" t="s">
        <v>816</v>
      </c>
      <c r="F1480" s="125" t="s">
        <v>1127</v>
      </c>
      <c r="G1480" s="125"/>
      <c r="H1480" s="125"/>
      <c r="I1480" s="125"/>
      <c r="J1480" s="125"/>
      <c r="K1480" s="125"/>
      <c r="L1480" s="125"/>
      <c r="M1480" s="125"/>
      <c r="N1480" s="125"/>
      <c r="O1480" s="125"/>
      <c r="P1480" s="125"/>
      <c r="Q1480" s="125"/>
      <c r="R1480" s="125"/>
      <c r="S1480" s="125"/>
      <c r="T1480" s="125"/>
      <c r="U1480" s="8"/>
      <c r="V1480" s="8"/>
      <c r="W1480" s="8"/>
      <c r="X1480" s="21" t="s">
        <v>1441</v>
      </c>
      <c r="Y1480" s="125" t="s">
        <v>2057</v>
      </c>
    </row>
    <row r="1481" spans="1:37" s="28" customFormat="1" ht="14" x14ac:dyDescent="0.15">
      <c r="A1481" s="15">
        <v>3</v>
      </c>
      <c r="B1481" s="91" t="str">
        <f t="shared" si="26"/>
        <v>293</v>
      </c>
      <c r="C1481" s="150">
        <v>293</v>
      </c>
      <c r="D1481" s="15"/>
      <c r="E1481" s="15"/>
      <c r="F1481" s="15"/>
      <c r="G1481" s="15"/>
      <c r="H1481" s="15"/>
      <c r="I1481" s="15"/>
      <c r="J1481" s="15"/>
      <c r="K1481" s="15" t="s">
        <v>824</v>
      </c>
      <c r="L1481" s="15"/>
      <c r="M1481" s="15" t="s">
        <v>886</v>
      </c>
      <c r="N1481" s="15"/>
      <c r="O1481" s="15"/>
      <c r="P1481" s="15"/>
      <c r="Q1481" s="15"/>
      <c r="R1481" s="15"/>
      <c r="S1481" s="15"/>
      <c r="T1481" s="15"/>
      <c r="U1481" s="16"/>
      <c r="V1481" s="16"/>
      <c r="W1481" s="16"/>
      <c r="X1481" s="21"/>
      <c r="Y1481" s="15"/>
      <c r="Z1481" s="124"/>
      <c r="AA1481" s="124"/>
      <c r="AB1481" s="124"/>
      <c r="AC1481" s="124"/>
      <c r="AD1481" s="124"/>
      <c r="AE1481" s="124"/>
      <c r="AF1481" s="124"/>
      <c r="AG1481" s="124"/>
      <c r="AH1481" s="124"/>
      <c r="AI1481" s="124"/>
      <c r="AJ1481" s="124"/>
      <c r="AK1481" s="124"/>
    </row>
    <row r="1482" spans="1:37" s="52" customFormat="1" ht="42" x14ac:dyDescent="0.15">
      <c r="A1482" s="15">
        <v>3</v>
      </c>
      <c r="B1482" s="91" t="str">
        <f t="shared" si="26"/>
        <v>293</v>
      </c>
      <c r="C1482" s="150">
        <v>293</v>
      </c>
      <c r="D1482" s="15"/>
      <c r="E1482" s="15"/>
      <c r="F1482" s="15"/>
      <c r="G1482" s="15"/>
      <c r="H1482" s="15"/>
      <c r="I1482" s="15"/>
      <c r="J1482" s="15"/>
      <c r="K1482" s="15" t="s">
        <v>824</v>
      </c>
      <c r="L1482" s="15" t="s">
        <v>1123</v>
      </c>
      <c r="M1482" s="15" t="s">
        <v>886</v>
      </c>
      <c r="N1482" s="15"/>
      <c r="O1482" s="15"/>
      <c r="P1482" s="15">
        <v>1893</v>
      </c>
      <c r="Q1482" s="36" t="s">
        <v>923</v>
      </c>
      <c r="R1482" s="15">
        <v>20</v>
      </c>
      <c r="S1482" s="15">
        <v>1975</v>
      </c>
      <c r="T1482" s="15"/>
      <c r="U1482" s="16"/>
      <c r="V1482" s="16"/>
      <c r="W1482" s="16"/>
      <c r="X1482" s="21" t="s">
        <v>100</v>
      </c>
      <c r="Y1482" s="15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</row>
    <row r="1483" spans="1:37" s="11" customFormat="1" ht="14" x14ac:dyDescent="0.15">
      <c r="A1483" s="15"/>
      <c r="B1483" s="91" t="str">
        <f t="shared" si="26"/>
        <v>293</v>
      </c>
      <c r="C1483" s="150">
        <v>293</v>
      </c>
      <c r="D1483" s="15"/>
      <c r="E1483" s="15"/>
      <c r="F1483" s="15"/>
      <c r="G1483" s="15"/>
      <c r="H1483" s="15"/>
      <c r="I1483" s="15"/>
      <c r="J1483" s="15"/>
      <c r="K1483" s="15" t="s">
        <v>679</v>
      </c>
      <c r="L1483" s="15" t="s">
        <v>816</v>
      </c>
      <c r="M1483" s="15" t="s">
        <v>1127</v>
      </c>
      <c r="N1483" s="15"/>
      <c r="O1483" s="15"/>
      <c r="P1483" s="15">
        <v>1885</v>
      </c>
      <c r="Q1483" s="15"/>
      <c r="R1483" s="15"/>
      <c r="S1483" s="15">
        <v>1945</v>
      </c>
      <c r="T1483" s="15"/>
      <c r="U1483" s="16"/>
      <c r="V1483" s="16"/>
      <c r="W1483" s="16"/>
      <c r="X1483" s="21"/>
      <c r="Y1483" s="15"/>
      <c r="Z1483" s="125"/>
      <c r="AA1483" s="125"/>
      <c r="AB1483" s="125"/>
      <c r="AC1483" s="125"/>
      <c r="AD1483" s="125"/>
      <c r="AE1483" s="125"/>
      <c r="AF1483" s="125"/>
      <c r="AG1483" s="125"/>
      <c r="AH1483" s="125"/>
      <c r="AI1483" s="125"/>
      <c r="AJ1483" s="125"/>
      <c r="AK1483" s="125"/>
    </row>
    <row r="1484" spans="1:37" s="11" customFormat="1" ht="28" x14ac:dyDescent="0.15">
      <c r="A1484" s="28">
        <v>3</v>
      </c>
      <c r="B1484" s="68" t="str">
        <f t="shared" si="26"/>
        <v>294</v>
      </c>
      <c r="C1484" s="130">
        <v>294</v>
      </c>
      <c r="D1484" s="28" t="s">
        <v>451</v>
      </c>
      <c r="E1484" s="28"/>
      <c r="F1484" s="28" t="s">
        <v>452</v>
      </c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9"/>
      <c r="V1484" s="29"/>
      <c r="W1484" s="29"/>
      <c r="X1484" s="59"/>
      <c r="Y1484" s="28" t="s">
        <v>2057</v>
      </c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</row>
    <row r="1485" spans="1:37" s="28" customFormat="1" ht="14" x14ac:dyDescent="0.15">
      <c r="A1485" s="15"/>
      <c r="B1485" s="91" t="str">
        <f t="shared" si="26"/>
        <v>294</v>
      </c>
      <c r="C1485" s="150">
        <v>294</v>
      </c>
      <c r="D1485" s="15"/>
      <c r="E1485" s="15"/>
      <c r="F1485" s="15"/>
      <c r="G1485" s="15"/>
      <c r="H1485" s="15"/>
      <c r="I1485" s="15"/>
      <c r="J1485" s="15"/>
      <c r="K1485" s="15" t="s">
        <v>168</v>
      </c>
      <c r="L1485" s="15" t="s">
        <v>452</v>
      </c>
      <c r="M1485" s="15" t="s">
        <v>851</v>
      </c>
      <c r="N1485" s="15"/>
      <c r="O1485" s="15"/>
      <c r="P1485" s="15">
        <v>1900</v>
      </c>
      <c r="Q1485" s="15"/>
      <c r="R1485" s="15"/>
      <c r="S1485" s="15">
        <v>1987</v>
      </c>
      <c r="T1485" s="15"/>
      <c r="U1485" s="16"/>
      <c r="V1485" s="16"/>
      <c r="W1485" s="16"/>
      <c r="X1485" s="21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</row>
    <row r="1486" spans="1:37" s="30" customFormat="1" ht="28" x14ac:dyDescent="0.15">
      <c r="A1486" s="15"/>
      <c r="B1486" s="91" t="str">
        <f t="shared" si="26"/>
        <v>294</v>
      </c>
      <c r="C1486" s="150">
        <v>294</v>
      </c>
      <c r="D1486" s="15"/>
      <c r="E1486" s="15"/>
      <c r="F1486" s="15"/>
      <c r="G1486" s="15"/>
      <c r="H1486" s="15"/>
      <c r="I1486" s="15"/>
      <c r="J1486" s="15"/>
      <c r="K1486" s="15" t="s">
        <v>793</v>
      </c>
      <c r="L1486" s="15" t="s">
        <v>243</v>
      </c>
      <c r="M1486" s="15" t="s">
        <v>464</v>
      </c>
      <c r="N1486" s="15"/>
      <c r="O1486" s="15"/>
      <c r="P1486" s="15">
        <v>1870</v>
      </c>
      <c r="Q1486" s="15" t="s">
        <v>545</v>
      </c>
      <c r="R1486" s="15">
        <v>18</v>
      </c>
      <c r="S1486" s="15">
        <v>1965</v>
      </c>
      <c r="T1486" s="15"/>
      <c r="U1486" s="16" t="s">
        <v>327</v>
      </c>
      <c r="V1486" s="16"/>
      <c r="W1486" s="16"/>
      <c r="X1486" s="21" t="s">
        <v>98</v>
      </c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</row>
    <row r="1487" spans="1:37" s="28" customFormat="1" ht="42" x14ac:dyDescent="0.15">
      <c r="A1487" s="15"/>
      <c r="B1487" s="91" t="str">
        <f t="shared" si="26"/>
        <v>294</v>
      </c>
      <c r="C1487" s="150">
        <v>294</v>
      </c>
      <c r="D1487" s="15"/>
      <c r="E1487" s="15"/>
      <c r="F1487" s="15"/>
      <c r="G1487" s="15"/>
      <c r="H1487" s="15"/>
      <c r="I1487" s="15"/>
      <c r="J1487" s="15"/>
      <c r="K1487" s="15" t="s">
        <v>453</v>
      </c>
      <c r="L1487" s="15" t="s">
        <v>452</v>
      </c>
      <c r="M1487" s="15" t="s">
        <v>1657</v>
      </c>
      <c r="N1487" s="15"/>
      <c r="O1487" s="15"/>
      <c r="P1487" s="15">
        <v>1887</v>
      </c>
      <c r="Q1487" s="15" t="s">
        <v>659</v>
      </c>
      <c r="R1487" s="15">
        <v>14</v>
      </c>
      <c r="S1487" s="15">
        <v>1970</v>
      </c>
      <c r="T1487" s="15"/>
      <c r="U1487" s="16" t="s">
        <v>327</v>
      </c>
      <c r="V1487" s="16"/>
      <c r="W1487" s="16"/>
      <c r="X1487" s="21" t="s">
        <v>99</v>
      </c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</row>
    <row r="1488" spans="1:37" s="15" customFormat="1" ht="14" x14ac:dyDescent="0.15">
      <c r="A1488" s="15">
        <v>3</v>
      </c>
      <c r="B1488" s="91" t="str">
        <f t="shared" si="26"/>
        <v>294</v>
      </c>
      <c r="C1488" s="150">
        <v>294</v>
      </c>
      <c r="K1488" s="15" t="s">
        <v>451</v>
      </c>
      <c r="M1488" s="15" t="s">
        <v>452</v>
      </c>
      <c r="P1488" s="15">
        <v>1870</v>
      </c>
      <c r="S1488" s="15">
        <v>1946</v>
      </c>
      <c r="U1488" s="16"/>
      <c r="V1488" s="16"/>
      <c r="W1488" s="16"/>
      <c r="X1488" s="21" t="s">
        <v>1317</v>
      </c>
      <c r="Z1488" s="125"/>
      <c r="AA1488" s="125"/>
      <c r="AB1488" s="125"/>
      <c r="AC1488" s="125"/>
      <c r="AD1488" s="125"/>
      <c r="AE1488" s="125"/>
      <c r="AF1488" s="125"/>
      <c r="AG1488" s="125"/>
      <c r="AH1488" s="125"/>
      <c r="AI1488" s="125"/>
      <c r="AJ1488" s="125"/>
      <c r="AK1488" s="125"/>
    </row>
    <row r="1489" spans="1:37" s="15" customFormat="1" ht="42" x14ac:dyDescent="0.15">
      <c r="A1489" s="28">
        <v>3</v>
      </c>
      <c r="B1489" s="68" t="str">
        <f t="shared" si="26"/>
        <v>295 &amp; 296</v>
      </c>
      <c r="C1489" s="130" t="s">
        <v>1068</v>
      </c>
      <c r="D1489" s="28" t="s">
        <v>1069</v>
      </c>
      <c r="E1489" s="28" t="s">
        <v>1023</v>
      </c>
      <c r="F1489" s="28" t="s">
        <v>1067</v>
      </c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9"/>
      <c r="V1489" s="29"/>
      <c r="W1489" s="29"/>
      <c r="X1489" s="59" t="s">
        <v>265</v>
      </c>
      <c r="Y1489" s="28" t="s">
        <v>2057</v>
      </c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</row>
    <row r="1490" spans="1:37" s="15" customFormat="1" ht="14" x14ac:dyDescent="0.15">
      <c r="A1490" s="15">
        <v>3</v>
      </c>
      <c r="B1490" s="91" t="str">
        <f t="shared" si="26"/>
        <v>295 &amp; 296</v>
      </c>
      <c r="C1490" s="150" t="s">
        <v>1068</v>
      </c>
      <c r="K1490" s="15" t="s">
        <v>1069</v>
      </c>
      <c r="L1490" s="15" t="s">
        <v>1023</v>
      </c>
      <c r="M1490" s="15" t="s">
        <v>1067</v>
      </c>
      <c r="P1490" s="15">
        <v>1860</v>
      </c>
      <c r="S1490" s="15">
        <v>1932</v>
      </c>
      <c r="U1490" s="16"/>
      <c r="V1490" s="16"/>
      <c r="W1490" s="16"/>
      <c r="X1490" s="21" t="s">
        <v>252</v>
      </c>
    </row>
    <row r="1491" spans="1:37" s="28" customFormat="1" ht="28" x14ac:dyDescent="0.15">
      <c r="A1491" s="15">
        <v>3</v>
      </c>
      <c r="B1491" s="91" t="str">
        <f t="shared" si="26"/>
        <v>295 &amp; 296</v>
      </c>
      <c r="C1491" s="150" t="s">
        <v>1068</v>
      </c>
      <c r="D1491" s="15"/>
      <c r="E1491" s="15"/>
      <c r="F1491" s="15"/>
      <c r="G1491" s="15"/>
      <c r="H1491" s="15"/>
      <c r="I1491" s="15"/>
      <c r="J1491" s="15"/>
      <c r="K1491" s="15" t="s">
        <v>1070</v>
      </c>
      <c r="L1491" s="15" t="s">
        <v>1861</v>
      </c>
      <c r="M1491" s="15" t="s">
        <v>1067</v>
      </c>
      <c r="N1491" s="15"/>
      <c r="O1491" s="15"/>
      <c r="P1491" s="15">
        <v>1862</v>
      </c>
      <c r="Q1491" s="15"/>
      <c r="R1491" s="15"/>
      <c r="S1491" s="15">
        <v>1940</v>
      </c>
      <c r="T1491" s="15"/>
      <c r="U1491" s="16"/>
      <c r="V1491" s="16"/>
      <c r="W1491" s="16"/>
      <c r="X1491" s="21" t="s">
        <v>115</v>
      </c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</row>
    <row r="1492" spans="1:37" s="15" customFormat="1" ht="28" x14ac:dyDescent="0.15">
      <c r="A1492" s="15">
        <v>3</v>
      </c>
      <c r="B1492" s="91" t="str">
        <f t="shared" si="26"/>
        <v>295 &amp; 296</v>
      </c>
      <c r="C1492" s="150" t="s">
        <v>1068</v>
      </c>
      <c r="K1492" s="15" t="s">
        <v>1071</v>
      </c>
      <c r="L1492" s="15" t="s">
        <v>243</v>
      </c>
      <c r="M1492" s="15" t="s">
        <v>1067</v>
      </c>
      <c r="Q1492" s="15" t="s">
        <v>932</v>
      </c>
      <c r="R1492" s="15">
        <v>1</v>
      </c>
      <c r="S1492" s="15">
        <v>1974</v>
      </c>
      <c r="U1492" s="16"/>
      <c r="V1492" s="16"/>
      <c r="W1492" s="16"/>
      <c r="X1492" s="21" t="s">
        <v>730</v>
      </c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</row>
    <row r="1493" spans="1:37" s="15" customFormat="1" ht="28" x14ac:dyDescent="0.15">
      <c r="A1493" s="28">
        <v>3</v>
      </c>
      <c r="B1493" s="68" t="str">
        <f t="shared" si="26"/>
        <v>296-A</v>
      </c>
      <c r="C1493" s="130" t="s">
        <v>560</v>
      </c>
      <c r="D1493" s="28" t="s">
        <v>1300</v>
      </c>
      <c r="E1493" s="28" t="s">
        <v>938</v>
      </c>
      <c r="F1493" s="28" t="s">
        <v>561</v>
      </c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9"/>
      <c r="V1493" s="29"/>
      <c r="W1493" s="29"/>
      <c r="X1493" s="59"/>
      <c r="Y1493" s="28" t="s">
        <v>2057</v>
      </c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</row>
    <row r="1494" spans="1:37" s="28" customFormat="1" ht="14" x14ac:dyDescent="0.15">
      <c r="A1494" s="15">
        <v>3</v>
      </c>
      <c r="B1494" s="91" t="str">
        <f t="shared" si="26"/>
        <v>296-A</v>
      </c>
      <c r="C1494" s="150" t="s">
        <v>560</v>
      </c>
      <c r="D1494" s="15"/>
      <c r="E1494" s="15"/>
      <c r="F1494" s="15"/>
      <c r="G1494" s="15"/>
      <c r="H1494" s="15"/>
      <c r="I1494" s="15"/>
      <c r="J1494" s="15"/>
      <c r="K1494" s="15" t="s">
        <v>1112</v>
      </c>
      <c r="L1494" s="15"/>
      <c r="M1494" s="15" t="s">
        <v>561</v>
      </c>
      <c r="N1494" s="15"/>
      <c r="O1494" s="15"/>
      <c r="P1494" s="15">
        <v>1949</v>
      </c>
      <c r="Q1494" s="15"/>
      <c r="R1494" s="15"/>
      <c r="S1494" s="15">
        <v>1980</v>
      </c>
      <c r="T1494" s="15"/>
      <c r="U1494" s="16"/>
      <c r="V1494" s="16"/>
      <c r="W1494" s="16"/>
      <c r="X1494" s="21" t="s">
        <v>266</v>
      </c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</row>
    <row r="1495" spans="1:37" s="3" customFormat="1" ht="14" x14ac:dyDescent="0.15">
      <c r="A1495" s="15">
        <v>3</v>
      </c>
      <c r="B1495" s="91" t="str">
        <f t="shared" si="26"/>
        <v>296-A</v>
      </c>
      <c r="C1495" s="150" t="s">
        <v>560</v>
      </c>
      <c r="D1495" s="15"/>
      <c r="E1495" s="15"/>
      <c r="F1495" s="15"/>
      <c r="G1495" s="15"/>
      <c r="H1495" s="15"/>
      <c r="I1495" s="15"/>
      <c r="J1495" s="15"/>
      <c r="K1495" s="15" t="s">
        <v>1832</v>
      </c>
      <c r="L1495" s="15" t="s">
        <v>652</v>
      </c>
      <c r="M1495" s="15" t="s">
        <v>561</v>
      </c>
      <c r="N1495" s="15"/>
      <c r="O1495" s="15"/>
      <c r="P1495" s="15">
        <v>1949</v>
      </c>
      <c r="Q1495" s="15"/>
      <c r="R1495" s="15"/>
      <c r="S1495" s="15">
        <v>1980</v>
      </c>
      <c r="T1495" s="15"/>
      <c r="U1495" s="16"/>
      <c r="V1495" s="16"/>
      <c r="W1495" s="16"/>
      <c r="X1495" s="21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</row>
    <row r="1496" spans="1:37" s="15" customFormat="1" ht="14" x14ac:dyDescent="0.15">
      <c r="A1496" s="15">
        <v>3</v>
      </c>
      <c r="B1496" s="91" t="str">
        <f t="shared" si="26"/>
        <v>296-A</v>
      </c>
      <c r="C1496" s="150" t="s">
        <v>560</v>
      </c>
      <c r="K1496" s="15" t="s">
        <v>1300</v>
      </c>
      <c r="L1496" s="15" t="s">
        <v>1127</v>
      </c>
      <c r="M1496" s="15" t="s">
        <v>561</v>
      </c>
      <c r="P1496" s="15">
        <v>1919</v>
      </c>
      <c r="S1496" s="15">
        <v>1993</v>
      </c>
      <c r="U1496" s="16"/>
      <c r="V1496" s="16"/>
      <c r="W1496" s="16"/>
      <c r="X1496" s="21"/>
      <c r="Z1496" s="125"/>
      <c r="AA1496" s="125"/>
      <c r="AB1496" s="125"/>
      <c r="AC1496" s="125"/>
      <c r="AD1496" s="125"/>
      <c r="AE1496" s="125"/>
      <c r="AF1496" s="125"/>
      <c r="AG1496" s="125"/>
      <c r="AH1496" s="125"/>
      <c r="AI1496" s="125"/>
      <c r="AJ1496" s="125"/>
      <c r="AK1496" s="125"/>
    </row>
    <row r="1497" spans="1:37" s="28" customFormat="1" ht="14" x14ac:dyDescent="0.15">
      <c r="A1497" s="28">
        <v>3</v>
      </c>
      <c r="B1497" s="68" t="str">
        <f t="shared" si="26"/>
        <v>297</v>
      </c>
      <c r="C1497" s="130">
        <v>297</v>
      </c>
      <c r="D1497" s="28" t="s">
        <v>1333</v>
      </c>
      <c r="F1497" s="28" t="s">
        <v>1334</v>
      </c>
      <c r="U1497" s="29"/>
      <c r="V1497" s="29"/>
      <c r="W1497" s="29"/>
      <c r="X1497" s="59"/>
      <c r="Y1497" s="28" t="s">
        <v>2057</v>
      </c>
    </row>
    <row r="1498" spans="1:37" s="15" customFormat="1" ht="14" x14ac:dyDescent="0.15">
      <c r="A1498" s="15">
        <v>3</v>
      </c>
      <c r="B1498" s="91" t="str">
        <f t="shared" si="26"/>
        <v>297</v>
      </c>
      <c r="C1498" s="150">
        <v>297</v>
      </c>
      <c r="K1498" s="15" t="s">
        <v>1473</v>
      </c>
      <c r="L1498" s="15" t="s">
        <v>787</v>
      </c>
      <c r="M1498" s="15" t="s">
        <v>1335</v>
      </c>
      <c r="P1498" s="15">
        <v>1881</v>
      </c>
      <c r="S1498" s="15">
        <v>1955</v>
      </c>
      <c r="U1498" s="16"/>
      <c r="V1498" s="16"/>
      <c r="W1498" s="16"/>
      <c r="X1498" s="21" t="s">
        <v>1903</v>
      </c>
    </row>
    <row r="1499" spans="1:37" s="15" customFormat="1" ht="28" x14ac:dyDescent="0.15">
      <c r="A1499" s="15">
        <v>3</v>
      </c>
      <c r="B1499" s="91" t="str">
        <f t="shared" si="26"/>
        <v>297</v>
      </c>
      <c r="C1499" s="150">
        <v>297</v>
      </c>
      <c r="K1499" s="15" t="s">
        <v>717</v>
      </c>
      <c r="L1499" s="15" t="s">
        <v>938</v>
      </c>
      <c r="M1499" s="15" t="s">
        <v>1335</v>
      </c>
      <c r="P1499" s="15">
        <v>1885</v>
      </c>
      <c r="Q1499" s="15" t="s">
        <v>656</v>
      </c>
      <c r="R1499" s="15">
        <v>28</v>
      </c>
      <c r="S1499" s="15">
        <v>1983</v>
      </c>
      <c r="U1499" s="16" t="s">
        <v>327</v>
      </c>
      <c r="V1499" s="16"/>
      <c r="W1499" s="16"/>
      <c r="X1499" s="21" t="s">
        <v>1904</v>
      </c>
    </row>
    <row r="1500" spans="1:37" s="15" customFormat="1" ht="14" x14ac:dyDescent="0.15">
      <c r="A1500" s="15">
        <v>3</v>
      </c>
      <c r="B1500" s="91" t="str">
        <f t="shared" si="26"/>
        <v>297</v>
      </c>
      <c r="C1500" s="150">
        <v>297</v>
      </c>
      <c r="M1500" s="15" t="s">
        <v>682</v>
      </c>
      <c r="U1500" s="16"/>
      <c r="V1500" s="16"/>
      <c r="W1500" s="16"/>
      <c r="X1500" s="21" t="s">
        <v>1818</v>
      </c>
    </row>
    <row r="1501" spans="1:37" s="3" customFormat="1" ht="14" x14ac:dyDescent="0.15">
      <c r="A1501" s="15">
        <v>3</v>
      </c>
      <c r="B1501" s="91" t="str">
        <f t="shared" si="26"/>
        <v>297</v>
      </c>
      <c r="C1501" s="150">
        <v>297</v>
      </c>
      <c r="D1501" s="15"/>
      <c r="E1501" s="15"/>
      <c r="F1501" s="15"/>
      <c r="G1501" s="15"/>
      <c r="H1501" s="15"/>
      <c r="I1501" s="15"/>
      <c r="J1501" s="15"/>
      <c r="K1501" s="15" t="s">
        <v>675</v>
      </c>
      <c r="L1501" s="15" t="s">
        <v>1335</v>
      </c>
      <c r="M1501" s="15" t="s">
        <v>1334</v>
      </c>
      <c r="N1501" s="15"/>
      <c r="O1501" s="15"/>
      <c r="P1501" s="15">
        <v>1886</v>
      </c>
      <c r="Q1501" s="15"/>
      <c r="R1501" s="15"/>
      <c r="S1501" s="15">
        <v>1985</v>
      </c>
      <c r="T1501" s="15"/>
      <c r="U1501" s="16"/>
      <c r="V1501" s="16"/>
      <c r="W1501" s="16"/>
      <c r="X1501" s="21" t="s">
        <v>1905</v>
      </c>
      <c r="Y1501" s="15"/>
      <c r="Z1501" s="125"/>
      <c r="AA1501" s="125"/>
      <c r="AB1501" s="125"/>
      <c r="AC1501" s="125"/>
      <c r="AD1501" s="125"/>
      <c r="AE1501" s="125"/>
      <c r="AF1501" s="125"/>
      <c r="AG1501" s="125"/>
      <c r="AH1501" s="125"/>
      <c r="AI1501" s="125"/>
      <c r="AJ1501" s="125"/>
      <c r="AK1501" s="125"/>
    </row>
    <row r="1502" spans="1:37" s="15" customFormat="1" ht="28" x14ac:dyDescent="0.15">
      <c r="A1502" s="15">
        <v>3</v>
      </c>
      <c r="B1502" s="91" t="str">
        <f t="shared" si="26"/>
        <v>297</v>
      </c>
      <c r="C1502" s="150">
        <v>297</v>
      </c>
      <c r="K1502" s="15" t="s">
        <v>1333</v>
      </c>
      <c r="M1502" s="15" t="s">
        <v>1334</v>
      </c>
      <c r="P1502" s="15">
        <v>1885</v>
      </c>
      <c r="Q1502" s="15" t="s">
        <v>485</v>
      </c>
      <c r="R1502" s="15">
        <v>1</v>
      </c>
      <c r="S1502" s="15">
        <v>1957</v>
      </c>
      <c r="U1502" s="16"/>
      <c r="V1502" s="16"/>
      <c r="W1502" s="16"/>
      <c r="X1502" s="21" t="s">
        <v>1906</v>
      </c>
    </row>
    <row r="1503" spans="1:37" s="28" customFormat="1" ht="42" x14ac:dyDescent="0.15">
      <c r="A1503" s="28">
        <v>3</v>
      </c>
      <c r="B1503" s="68" t="str">
        <f t="shared" si="26"/>
        <v>298</v>
      </c>
      <c r="C1503" s="130">
        <v>298</v>
      </c>
      <c r="D1503" s="28" t="s">
        <v>1300</v>
      </c>
      <c r="E1503" s="28" t="s">
        <v>991</v>
      </c>
      <c r="F1503" s="28" t="s">
        <v>990</v>
      </c>
      <c r="U1503" s="29"/>
      <c r="V1503" s="29"/>
      <c r="W1503" s="29"/>
      <c r="X1503" s="59" t="s">
        <v>121</v>
      </c>
      <c r="Y1503" s="28" t="s">
        <v>2057</v>
      </c>
    </row>
    <row r="1504" spans="1:37" s="15" customFormat="1" ht="42" x14ac:dyDescent="0.15">
      <c r="A1504" s="15">
        <v>3</v>
      </c>
      <c r="B1504" s="91" t="str">
        <f t="shared" si="26"/>
        <v>298</v>
      </c>
      <c r="C1504" s="150">
        <v>298</v>
      </c>
      <c r="K1504" s="15" t="s">
        <v>756</v>
      </c>
      <c r="L1504" s="15" t="s">
        <v>1824</v>
      </c>
      <c r="M1504" s="15" t="s">
        <v>990</v>
      </c>
      <c r="N1504" s="36" t="s">
        <v>336</v>
      </c>
      <c r="O1504" s="15">
        <v>10</v>
      </c>
      <c r="P1504" s="15">
        <v>1881</v>
      </c>
      <c r="Q1504" s="15" t="s">
        <v>718</v>
      </c>
      <c r="R1504" s="15">
        <v>25</v>
      </c>
      <c r="S1504" s="15">
        <v>1963</v>
      </c>
      <c r="U1504" s="16"/>
      <c r="V1504" s="16"/>
      <c r="W1504" s="16"/>
      <c r="X1504" s="21" t="s">
        <v>120</v>
      </c>
    </row>
    <row r="1505" spans="1:37" s="15" customFormat="1" ht="28" x14ac:dyDescent="0.15">
      <c r="A1505" s="15">
        <v>3</v>
      </c>
      <c r="B1505" s="91" t="str">
        <f t="shared" si="26"/>
        <v>298</v>
      </c>
      <c r="C1505" s="150">
        <v>298</v>
      </c>
      <c r="K1505" s="15" t="s">
        <v>1300</v>
      </c>
      <c r="L1505" s="15" t="s">
        <v>991</v>
      </c>
      <c r="M1505" s="15" t="s">
        <v>990</v>
      </c>
      <c r="N1505" s="15" t="s">
        <v>715</v>
      </c>
      <c r="O1505" s="15">
        <v>10</v>
      </c>
      <c r="P1505" s="15">
        <v>1876</v>
      </c>
      <c r="Q1505" s="15" t="s">
        <v>325</v>
      </c>
      <c r="R1505" s="15">
        <v>30</v>
      </c>
      <c r="S1505" s="15">
        <v>1938</v>
      </c>
      <c r="U1505" s="16"/>
      <c r="V1505" s="16"/>
      <c r="W1505" s="16"/>
      <c r="X1505" s="21" t="s">
        <v>254</v>
      </c>
    </row>
    <row r="1506" spans="1:37" s="15" customFormat="1" ht="14" x14ac:dyDescent="0.15">
      <c r="A1506" s="28">
        <v>3</v>
      </c>
      <c r="B1506" s="68" t="str">
        <f t="shared" si="26"/>
        <v>298-A</v>
      </c>
      <c r="C1506" s="130" t="s">
        <v>1371</v>
      </c>
      <c r="D1506" s="28" t="s">
        <v>1372</v>
      </c>
      <c r="E1506" s="28" t="s">
        <v>1488</v>
      </c>
      <c r="F1506" s="28" t="s">
        <v>1373</v>
      </c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9"/>
      <c r="V1506" s="29"/>
      <c r="W1506" s="29"/>
      <c r="X1506" s="59"/>
      <c r="Y1506" s="28" t="s">
        <v>2057</v>
      </c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</row>
    <row r="1507" spans="1:37" s="15" customFormat="1" ht="28" x14ac:dyDescent="0.15">
      <c r="A1507" s="15">
        <v>3</v>
      </c>
      <c r="B1507" s="91" t="str">
        <f t="shared" si="26"/>
        <v>298-A</v>
      </c>
      <c r="C1507" s="150" t="s">
        <v>1371</v>
      </c>
      <c r="K1507" s="15" t="s">
        <v>1372</v>
      </c>
      <c r="L1507" s="15" t="s">
        <v>1488</v>
      </c>
      <c r="M1507" s="15" t="s">
        <v>1373</v>
      </c>
      <c r="N1507" s="15" t="s">
        <v>656</v>
      </c>
      <c r="O1507" s="15">
        <v>2</v>
      </c>
      <c r="P1507" s="15">
        <v>1909</v>
      </c>
      <c r="Q1507" s="15" t="s">
        <v>545</v>
      </c>
      <c r="R1507" s="15">
        <v>11</v>
      </c>
      <c r="S1507" s="15">
        <v>2005</v>
      </c>
      <c r="U1507" s="16"/>
      <c r="V1507" s="16"/>
      <c r="W1507" s="16"/>
      <c r="X1507" s="21" t="s">
        <v>1959</v>
      </c>
    </row>
    <row r="1508" spans="1:37" s="28" customFormat="1" ht="28" x14ac:dyDescent="0.15">
      <c r="A1508" s="15">
        <v>3</v>
      </c>
      <c r="B1508" s="91" t="str">
        <f t="shared" si="26"/>
        <v>298-A</v>
      </c>
      <c r="C1508" s="150" t="s">
        <v>1371</v>
      </c>
      <c r="D1508" s="15"/>
      <c r="E1508" s="15"/>
      <c r="F1508" s="15"/>
      <c r="G1508" s="15"/>
      <c r="H1508" s="15"/>
      <c r="I1508" s="15"/>
      <c r="J1508" s="15"/>
      <c r="K1508" s="15" t="s">
        <v>707</v>
      </c>
      <c r="L1508" s="15" t="s">
        <v>1957</v>
      </c>
      <c r="M1508" s="15" t="s">
        <v>1958</v>
      </c>
      <c r="N1508" s="15" t="s">
        <v>932</v>
      </c>
      <c r="O1508" s="15">
        <v>1</v>
      </c>
      <c r="P1508" s="15">
        <v>1910</v>
      </c>
      <c r="Q1508" s="15" t="s">
        <v>932</v>
      </c>
      <c r="R1508" s="15">
        <v>1</v>
      </c>
      <c r="S1508" s="15">
        <v>1994</v>
      </c>
      <c r="T1508" s="15"/>
      <c r="U1508" s="16"/>
      <c r="V1508" s="16"/>
      <c r="W1508" s="16"/>
      <c r="X1508" s="21"/>
      <c r="Y1508" s="15"/>
      <c r="Z1508" s="125"/>
      <c r="AA1508" s="125"/>
      <c r="AB1508" s="125"/>
      <c r="AC1508" s="125"/>
      <c r="AD1508" s="125"/>
      <c r="AE1508" s="125"/>
      <c r="AF1508" s="125"/>
      <c r="AG1508" s="125"/>
      <c r="AH1508" s="125"/>
      <c r="AI1508" s="125"/>
      <c r="AJ1508" s="125"/>
      <c r="AK1508" s="125"/>
    </row>
    <row r="1509" spans="1:37" s="15" customFormat="1" ht="14" x14ac:dyDescent="0.15">
      <c r="A1509" s="28">
        <v>3</v>
      </c>
      <c r="B1509" s="68" t="str">
        <f t="shared" si="26"/>
        <v>299</v>
      </c>
      <c r="C1509" s="130">
        <v>299</v>
      </c>
      <c r="D1509" s="28" t="s">
        <v>1154</v>
      </c>
      <c r="E1509" s="28" t="s">
        <v>577</v>
      </c>
      <c r="F1509" s="28" t="s">
        <v>833</v>
      </c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9"/>
      <c r="V1509" s="29"/>
      <c r="W1509" s="29"/>
      <c r="X1509" s="59"/>
      <c r="Y1509" s="28" t="s">
        <v>2057</v>
      </c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</row>
    <row r="1510" spans="1:37" s="3" customFormat="1" ht="14" x14ac:dyDescent="0.15">
      <c r="A1510" s="15">
        <v>3</v>
      </c>
      <c r="B1510" s="91" t="str">
        <f t="shared" si="26"/>
        <v>299</v>
      </c>
      <c r="C1510" s="150">
        <v>299</v>
      </c>
      <c r="D1510" s="15"/>
      <c r="E1510" s="15"/>
      <c r="F1510" s="15"/>
      <c r="G1510" s="15"/>
      <c r="H1510" s="15"/>
      <c r="I1510" s="15"/>
      <c r="J1510" s="15"/>
      <c r="K1510" s="15" t="s">
        <v>1154</v>
      </c>
      <c r="L1510" s="15" t="s">
        <v>577</v>
      </c>
      <c r="M1510" s="15" t="s">
        <v>833</v>
      </c>
      <c r="N1510" s="15"/>
      <c r="O1510" s="15"/>
      <c r="P1510" s="15">
        <v>1870</v>
      </c>
      <c r="Q1510" s="15"/>
      <c r="R1510" s="15"/>
      <c r="S1510" s="15">
        <v>1929</v>
      </c>
      <c r="T1510" s="15"/>
      <c r="U1510" s="16"/>
      <c r="V1510" s="16"/>
      <c r="W1510" s="16"/>
      <c r="X1510" s="21" t="s">
        <v>729</v>
      </c>
      <c r="Y1510" s="15"/>
      <c r="Z1510" s="125"/>
      <c r="AA1510" s="125"/>
      <c r="AB1510" s="125"/>
      <c r="AC1510" s="125"/>
      <c r="AD1510" s="125"/>
      <c r="AE1510" s="125"/>
      <c r="AF1510" s="125"/>
      <c r="AG1510" s="125"/>
      <c r="AH1510" s="125"/>
      <c r="AI1510" s="125"/>
      <c r="AJ1510" s="125"/>
      <c r="AK1510" s="125"/>
    </row>
    <row r="1511" spans="1:37" s="28" customFormat="1" ht="28" x14ac:dyDescent="0.15">
      <c r="A1511" s="15">
        <v>3</v>
      </c>
      <c r="B1511" s="91" t="str">
        <f t="shared" si="26"/>
        <v>299</v>
      </c>
      <c r="C1511" s="150">
        <v>299</v>
      </c>
      <c r="D1511" s="15"/>
      <c r="E1511" s="15"/>
      <c r="F1511" s="15"/>
      <c r="G1511" s="15"/>
      <c r="H1511" s="15"/>
      <c r="I1511" s="15"/>
      <c r="J1511" s="15"/>
      <c r="K1511" s="15" t="s">
        <v>930</v>
      </c>
      <c r="L1511" s="15"/>
      <c r="M1511" s="15" t="s">
        <v>833</v>
      </c>
      <c r="N1511" s="15"/>
      <c r="O1511" s="15"/>
      <c r="P1511" s="15">
        <v>1881</v>
      </c>
      <c r="Q1511" s="15" t="s">
        <v>485</v>
      </c>
      <c r="R1511" s="15">
        <v>31</v>
      </c>
      <c r="S1511" s="15">
        <v>1967</v>
      </c>
      <c r="T1511" s="15"/>
      <c r="U1511" s="16"/>
      <c r="V1511" s="16"/>
      <c r="W1511" s="16"/>
      <c r="X1511" s="21" t="s">
        <v>186</v>
      </c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</row>
    <row r="1512" spans="1:37" s="3" customFormat="1" ht="28" x14ac:dyDescent="0.15">
      <c r="A1512" s="15">
        <v>3</v>
      </c>
      <c r="B1512" s="91" t="str">
        <f t="shared" si="26"/>
        <v>299</v>
      </c>
      <c r="C1512" s="150">
        <v>299</v>
      </c>
      <c r="D1512" s="15"/>
      <c r="E1512" s="15"/>
      <c r="F1512" s="15"/>
      <c r="G1512" s="15"/>
      <c r="H1512" s="15"/>
      <c r="I1512" s="15"/>
      <c r="J1512" s="15"/>
      <c r="K1512" s="15" t="s">
        <v>1159</v>
      </c>
      <c r="L1512" s="15" t="s">
        <v>1932</v>
      </c>
      <c r="M1512" s="15" t="s">
        <v>833</v>
      </c>
      <c r="N1512" s="15"/>
      <c r="O1512" s="15"/>
      <c r="P1512" s="15">
        <v>1906</v>
      </c>
      <c r="Q1512" s="15" t="s">
        <v>932</v>
      </c>
      <c r="R1512" s="15">
        <v>30</v>
      </c>
      <c r="S1512" s="15">
        <v>1991</v>
      </c>
      <c r="T1512" s="15"/>
      <c r="U1512" s="16" t="s">
        <v>327</v>
      </c>
      <c r="V1512" s="16"/>
      <c r="W1512" s="16"/>
      <c r="X1512" s="21" t="s">
        <v>122</v>
      </c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</row>
    <row r="1513" spans="1:37" s="15" customFormat="1" ht="28" x14ac:dyDescent="0.15">
      <c r="A1513" s="15">
        <v>3</v>
      </c>
      <c r="B1513" s="91" t="str">
        <f t="shared" si="26"/>
        <v>299</v>
      </c>
      <c r="C1513" s="150">
        <v>299</v>
      </c>
      <c r="K1513" s="15" t="s">
        <v>1154</v>
      </c>
      <c r="L1513" s="15" t="s">
        <v>577</v>
      </c>
      <c r="M1513" s="15" t="s">
        <v>578</v>
      </c>
      <c r="P1513" s="15">
        <v>1905</v>
      </c>
      <c r="Q1513" s="15" t="s">
        <v>932</v>
      </c>
      <c r="R1513" s="15">
        <v>27</v>
      </c>
      <c r="S1513" s="15">
        <v>1969</v>
      </c>
      <c r="U1513" s="16"/>
      <c r="V1513" s="16"/>
      <c r="W1513" s="16"/>
      <c r="X1513" s="21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</row>
    <row r="1514" spans="1:37" s="28" customFormat="1" ht="14" x14ac:dyDescent="0.15">
      <c r="A1514" s="15">
        <v>3</v>
      </c>
      <c r="B1514" s="91" t="str">
        <f t="shared" si="26"/>
        <v>299</v>
      </c>
      <c r="C1514" s="150">
        <v>299</v>
      </c>
      <c r="D1514" s="15"/>
      <c r="E1514" s="15"/>
      <c r="F1514" s="15"/>
      <c r="G1514" s="15"/>
      <c r="H1514" s="15"/>
      <c r="I1514" s="15"/>
      <c r="J1514" s="15"/>
      <c r="K1514" s="15" t="s">
        <v>681</v>
      </c>
      <c r="L1514" s="15" t="s">
        <v>1309</v>
      </c>
      <c r="M1514" s="15" t="s">
        <v>833</v>
      </c>
      <c r="N1514" s="15"/>
      <c r="O1514" s="15"/>
      <c r="P1514" s="15">
        <v>1867</v>
      </c>
      <c r="Q1514" s="15"/>
      <c r="R1514" s="15"/>
      <c r="S1514" s="15">
        <v>1936</v>
      </c>
      <c r="T1514" s="15"/>
      <c r="U1514" s="16"/>
      <c r="V1514" s="16"/>
      <c r="W1514" s="16"/>
      <c r="X1514" s="21" t="s">
        <v>729</v>
      </c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</row>
    <row r="1515" spans="1:37" s="21" customFormat="1" ht="13" customHeight="1" x14ac:dyDescent="0.15">
      <c r="A1515" s="28">
        <v>3</v>
      </c>
      <c r="B1515" s="68" t="str">
        <f t="shared" si="26"/>
        <v>300</v>
      </c>
      <c r="C1515" s="130">
        <v>300</v>
      </c>
      <c r="D1515" s="28" t="s">
        <v>240</v>
      </c>
      <c r="E1515" s="28" t="s">
        <v>938</v>
      </c>
      <c r="F1515" s="28" t="s">
        <v>361</v>
      </c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9"/>
      <c r="V1515" s="29"/>
      <c r="W1515" s="29"/>
      <c r="X1515" s="59" t="s">
        <v>188</v>
      </c>
      <c r="Y1515" s="28" t="s">
        <v>2057</v>
      </c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</row>
    <row r="1516" spans="1:37" s="28" customFormat="1" ht="28" x14ac:dyDescent="0.15">
      <c r="A1516" s="11">
        <v>3</v>
      </c>
      <c r="B1516" s="91" t="str">
        <f t="shared" si="26"/>
        <v>300</v>
      </c>
      <c r="C1516" s="154">
        <v>300</v>
      </c>
      <c r="D1516" s="11"/>
      <c r="E1516" s="11"/>
      <c r="F1516" s="11"/>
      <c r="G1516" s="11"/>
      <c r="H1516" s="11"/>
      <c r="I1516" s="11"/>
      <c r="J1516" s="11"/>
      <c r="K1516" s="11" t="s">
        <v>187</v>
      </c>
      <c r="L1516" s="11" t="s">
        <v>787</v>
      </c>
      <c r="M1516" s="11" t="s">
        <v>361</v>
      </c>
      <c r="N1516" s="21" t="s">
        <v>485</v>
      </c>
      <c r="O1516" s="11">
        <v>9</v>
      </c>
      <c r="P1516" s="11">
        <v>1868</v>
      </c>
      <c r="Q1516" s="11"/>
      <c r="R1516" s="11"/>
      <c r="S1516" s="11"/>
      <c r="T1516" s="11"/>
      <c r="U1516" s="12"/>
      <c r="V1516" s="12"/>
      <c r="W1516" s="12"/>
      <c r="X1516" s="21" t="s">
        <v>1931</v>
      </c>
      <c r="Y1516" s="11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</row>
    <row r="1517" spans="1:37" s="15" customFormat="1" ht="14" x14ac:dyDescent="0.15">
      <c r="A1517" s="15">
        <v>3</v>
      </c>
      <c r="B1517" s="91" t="str">
        <f t="shared" si="26"/>
        <v>300</v>
      </c>
      <c r="C1517" s="150">
        <v>300</v>
      </c>
      <c r="K1517" s="15" t="s">
        <v>240</v>
      </c>
      <c r="L1517" s="15" t="s">
        <v>938</v>
      </c>
      <c r="M1517" s="15" t="s">
        <v>361</v>
      </c>
      <c r="P1517" s="15">
        <v>1868</v>
      </c>
      <c r="Q1517" s="15" t="s">
        <v>656</v>
      </c>
      <c r="R1517" s="15">
        <v>24</v>
      </c>
      <c r="S1517" s="15">
        <v>1931</v>
      </c>
      <c r="U1517" s="16"/>
      <c r="V1517" s="16"/>
      <c r="W1517" s="16"/>
      <c r="X1517" s="21"/>
    </row>
    <row r="1518" spans="1:37" s="15" customFormat="1" ht="14" x14ac:dyDescent="0.15">
      <c r="A1518" s="55">
        <v>3</v>
      </c>
      <c r="B1518" s="68" t="str">
        <f t="shared" si="26"/>
        <v>300-A</v>
      </c>
      <c r="C1518" s="130" t="s">
        <v>426</v>
      </c>
      <c r="D1518" s="28" t="s">
        <v>427</v>
      </c>
      <c r="E1518" s="28"/>
      <c r="F1518" s="28" t="s">
        <v>544</v>
      </c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9"/>
      <c r="V1518" s="29"/>
      <c r="W1518" s="29"/>
      <c r="X1518" s="59"/>
      <c r="Y1518" s="28" t="s">
        <v>2057</v>
      </c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</row>
    <row r="1519" spans="1:37" s="3" customFormat="1" ht="14" x14ac:dyDescent="0.15">
      <c r="A1519" s="20">
        <v>3</v>
      </c>
      <c r="B1519" s="91" t="str">
        <f t="shared" si="26"/>
        <v>300-A</v>
      </c>
      <c r="C1519" s="150" t="s">
        <v>426</v>
      </c>
      <c r="D1519" s="15"/>
      <c r="E1519" s="15"/>
      <c r="F1519" s="15"/>
      <c r="G1519" s="15"/>
      <c r="H1519" s="15"/>
      <c r="I1519" s="15"/>
      <c r="J1519" s="15"/>
      <c r="K1519" s="15" t="s">
        <v>427</v>
      </c>
      <c r="L1519" s="15"/>
      <c r="M1519" s="15" t="s">
        <v>544</v>
      </c>
      <c r="N1519" s="15"/>
      <c r="O1519" s="15"/>
      <c r="P1519" s="15"/>
      <c r="Q1519" s="15"/>
      <c r="R1519" s="15"/>
      <c r="S1519" s="15"/>
      <c r="T1519" s="15"/>
      <c r="U1519" s="16"/>
      <c r="V1519" s="16"/>
      <c r="W1519" s="16"/>
      <c r="X1519" s="21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</row>
    <row r="1520" spans="1:37" s="28" customFormat="1" ht="14" x14ac:dyDescent="0.15">
      <c r="A1520" s="20">
        <v>3</v>
      </c>
      <c r="B1520" s="91" t="str">
        <f t="shared" si="26"/>
        <v>300-A</v>
      </c>
      <c r="C1520" s="150" t="s">
        <v>426</v>
      </c>
      <c r="D1520" s="15"/>
      <c r="E1520" s="15"/>
      <c r="F1520" s="15"/>
      <c r="G1520" s="15"/>
      <c r="H1520" s="15"/>
      <c r="I1520" s="15"/>
      <c r="J1520" s="15"/>
      <c r="K1520" s="15" t="s">
        <v>428</v>
      </c>
      <c r="L1520" s="15"/>
      <c r="M1520" s="15" t="s">
        <v>544</v>
      </c>
      <c r="N1520" s="15"/>
      <c r="O1520" s="15"/>
      <c r="P1520" s="15"/>
      <c r="Q1520" s="15"/>
      <c r="R1520" s="15"/>
      <c r="S1520" s="15"/>
      <c r="T1520" s="15"/>
      <c r="U1520" s="16"/>
      <c r="V1520" s="16"/>
      <c r="W1520" s="16"/>
      <c r="X1520" s="21" t="s">
        <v>429</v>
      </c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</row>
    <row r="1521" spans="1:37" s="11" customFormat="1" ht="28" x14ac:dyDescent="0.15">
      <c r="A1521" s="28">
        <v>3</v>
      </c>
      <c r="B1521" s="68" t="str">
        <f t="shared" si="26"/>
        <v>301</v>
      </c>
      <c r="C1521" s="130">
        <v>301</v>
      </c>
      <c r="D1521" s="28" t="s">
        <v>679</v>
      </c>
      <c r="E1521" s="28" t="s">
        <v>810</v>
      </c>
      <c r="F1521" s="28" t="s">
        <v>1456</v>
      </c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9"/>
      <c r="V1521" s="29"/>
      <c r="W1521" s="29"/>
      <c r="X1521" s="59" t="s">
        <v>189</v>
      </c>
      <c r="Y1521" s="28" t="s">
        <v>2057</v>
      </c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</row>
    <row r="1522" spans="1:37" s="11" customFormat="1" ht="14" x14ac:dyDescent="0.15">
      <c r="A1522" s="21">
        <v>3</v>
      </c>
      <c r="B1522" s="91" t="str">
        <f t="shared" si="26"/>
        <v>301</v>
      </c>
      <c r="C1522" s="131">
        <v>301</v>
      </c>
      <c r="D1522" s="21"/>
      <c r="E1522" s="21"/>
      <c r="F1522" s="21"/>
      <c r="G1522" s="21"/>
      <c r="H1522" s="21"/>
      <c r="I1522" s="21"/>
      <c r="J1522" s="21"/>
      <c r="K1522" s="21" t="s">
        <v>1175</v>
      </c>
      <c r="L1522" s="21" t="s">
        <v>708</v>
      </c>
      <c r="M1522" s="21" t="s">
        <v>1843</v>
      </c>
      <c r="N1522" s="21"/>
      <c r="O1522" s="21"/>
      <c r="P1522" s="21">
        <v>1867</v>
      </c>
      <c r="Q1522" s="21"/>
      <c r="R1522" s="21"/>
      <c r="S1522" s="21">
        <v>1908</v>
      </c>
      <c r="T1522" s="21"/>
      <c r="U1522" s="37"/>
      <c r="V1522" s="37"/>
      <c r="W1522" s="37"/>
      <c r="X1522" s="21"/>
      <c r="Y1522" s="21"/>
      <c r="Z1522" s="125"/>
      <c r="AA1522" s="125"/>
      <c r="AB1522" s="125"/>
      <c r="AC1522" s="125"/>
      <c r="AD1522" s="125"/>
      <c r="AE1522" s="125"/>
      <c r="AF1522" s="125"/>
      <c r="AG1522" s="125"/>
      <c r="AH1522" s="125"/>
      <c r="AI1522" s="125"/>
      <c r="AJ1522" s="125"/>
      <c r="AK1522" s="125"/>
    </row>
    <row r="1523" spans="1:37" s="11" customFormat="1" ht="14" x14ac:dyDescent="0.15">
      <c r="A1523" s="53">
        <v>3</v>
      </c>
      <c r="B1523" s="68" t="str">
        <f t="shared" si="26"/>
        <v>302</v>
      </c>
      <c r="C1523" s="151">
        <v>302</v>
      </c>
      <c r="D1523" s="34" t="s">
        <v>341</v>
      </c>
      <c r="E1523" s="34" t="s">
        <v>787</v>
      </c>
      <c r="F1523" s="34" t="s">
        <v>588</v>
      </c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54"/>
      <c r="V1523" s="54"/>
      <c r="W1523" s="54"/>
      <c r="X1523" s="94"/>
      <c r="Y1523" s="34" t="s">
        <v>2057</v>
      </c>
      <c r="Z1523" s="28"/>
      <c r="AA1523" s="28"/>
      <c r="AB1523" s="28"/>
      <c r="AC1523" s="28"/>
      <c r="AD1523" s="28"/>
      <c r="AE1523" s="28"/>
      <c r="AF1523" s="28"/>
      <c r="AG1523" s="28"/>
      <c r="AH1523" s="28"/>
      <c r="AI1523" s="28"/>
      <c r="AJ1523" s="28"/>
      <c r="AK1523" s="28"/>
    </row>
    <row r="1524" spans="1:37" s="3" customFormat="1" ht="14" x14ac:dyDescent="0.15">
      <c r="A1524" s="26">
        <v>3</v>
      </c>
      <c r="B1524" s="91" t="str">
        <f t="shared" si="26"/>
        <v>302</v>
      </c>
      <c r="C1524" s="152">
        <v>302</v>
      </c>
      <c r="D1524" s="19"/>
      <c r="E1524" s="19"/>
      <c r="F1524" s="19"/>
      <c r="G1524" s="19"/>
      <c r="H1524" s="19"/>
      <c r="I1524" s="19"/>
      <c r="J1524" s="19"/>
      <c r="K1524" s="19" t="s">
        <v>1300</v>
      </c>
      <c r="L1524" s="19" t="s">
        <v>724</v>
      </c>
      <c r="M1524" s="19" t="s">
        <v>588</v>
      </c>
      <c r="N1524" s="19"/>
      <c r="O1524" s="19"/>
      <c r="P1524" s="19">
        <v>1899</v>
      </c>
      <c r="Q1524" s="19"/>
      <c r="R1524" s="19"/>
      <c r="S1524" s="19">
        <v>1903</v>
      </c>
      <c r="T1524" s="19"/>
      <c r="U1524" s="27"/>
      <c r="V1524" s="27"/>
      <c r="W1524" s="27"/>
      <c r="X1524" s="35"/>
      <c r="Y1524" s="19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</row>
    <row r="1525" spans="1:37" s="15" customFormat="1" ht="14" x14ac:dyDescent="0.15">
      <c r="A1525" s="26">
        <v>3</v>
      </c>
      <c r="B1525" s="91" t="str">
        <f t="shared" si="26"/>
        <v>302</v>
      </c>
      <c r="C1525" s="152">
        <v>302</v>
      </c>
      <c r="D1525" s="19"/>
      <c r="E1525" s="19"/>
      <c r="F1525" s="19"/>
      <c r="G1525" s="19"/>
      <c r="H1525" s="19"/>
      <c r="I1525" s="19"/>
      <c r="J1525" s="19"/>
      <c r="K1525" s="19" t="s">
        <v>793</v>
      </c>
      <c r="L1525" s="19" t="s">
        <v>243</v>
      </c>
      <c r="M1525" s="19" t="s">
        <v>588</v>
      </c>
      <c r="N1525" s="19"/>
      <c r="O1525" s="19"/>
      <c r="P1525" s="19">
        <v>1858</v>
      </c>
      <c r="Q1525" s="19"/>
      <c r="R1525" s="19"/>
      <c r="S1525" s="19">
        <v>1950</v>
      </c>
      <c r="T1525" s="19"/>
      <c r="U1525" s="27"/>
      <c r="V1525" s="27"/>
      <c r="W1525" s="27"/>
      <c r="X1525" s="35"/>
      <c r="Y1525" s="19"/>
      <c r="Z1525" s="125"/>
      <c r="AA1525" s="125"/>
      <c r="AB1525" s="125"/>
      <c r="AC1525" s="125"/>
      <c r="AD1525" s="125"/>
      <c r="AE1525" s="125"/>
      <c r="AF1525" s="125"/>
      <c r="AG1525" s="125"/>
      <c r="AH1525" s="125"/>
      <c r="AI1525" s="125"/>
      <c r="AJ1525" s="125"/>
      <c r="AK1525" s="125"/>
    </row>
    <row r="1526" spans="1:37" s="15" customFormat="1" ht="14" x14ac:dyDescent="0.15">
      <c r="A1526" s="26">
        <v>3</v>
      </c>
      <c r="B1526" s="91" t="str">
        <f t="shared" si="26"/>
        <v>302</v>
      </c>
      <c r="C1526" s="152">
        <v>302</v>
      </c>
      <c r="D1526" s="19"/>
      <c r="E1526" s="19"/>
      <c r="F1526" s="19"/>
      <c r="G1526" s="19"/>
      <c r="H1526" s="19"/>
      <c r="I1526" s="19"/>
      <c r="J1526" s="19"/>
      <c r="K1526" s="19" t="s">
        <v>341</v>
      </c>
      <c r="L1526" s="19" t="s">
        <v>787</v>
      </c>
      <c r="M1526" s="19" t="s">
        <v>588</v>
      </c>
      <c r="N1526" s="19"/>
      <c r="O1526" s="19"/>
      <c r="P1526" s="19">
        <v>1847</v>
      </c>
      <c r="Q1526" s="19"/>
      <c r="R1526" s="19"/>
      <c r="S1526" s="19">
        <v>1924</v>
      </c>
      <c r="T1526" s="19"/>
      <c r="U1526" s="27"/>
      <c r="V1526" s="27" t="s">
        <v>326</v>
      </c>
      <c r="W1526" s="27"/>
      <c r="X1526" s="35" t="s">
        <v>597</v>
      </c>
      <c r="Y1526" s="19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</row>
    <row r="1527" spans="1:37" s="15" customFormat="1" ht="14" x14ac:dyDescent="0.15">
      <c r="A1527" s="55">
        <v>3</v>
      </c>
      <c r="B1527" s="68" t="str">
        <f t="shared" si="26"/>
        <v>302-A</v>
      </c>
      <c r="C1527" s="130" t="s">
        <v>920</v>
      </c>
      <c r="D1527" s="28" t="s">
        <v>921</v>
      </c>
      <c r="E1527" s="28" t="s">
        <v>658</v>
      </c>
      <c r="F1527" s="28" t="s">
        <v>922</v>
      </c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9"/>
      <c r="V1527" s="29"/>
      <c r="W1527" s="29"/>
      <c r="X1527" s="59"/>
      <c r="Y1527" s="28" t="s">
        <v>2057</v>
      </c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</row>
    <row r="1528" spans="1:37" s="28" customFormat="1" ht="14" x14ac:dyDescent="0.15">
      <c r="A1528" s="26">
        <v>3</v>
      </c>
      <c r="B1528" s="91" t="str">
        <f t="shared" si="26"/>
        <v>302-A</v>
      </c>
      <c r="C1528" s="152" t="s">
        <v>920</v>
      </c>
      <c r="D1528" s="23" t="s">
        <v>341</v>
      </c>
      <c r="E1528" s="23" t="s">
        <v>787</v>
      </c>
      <c r="F1528" s="23" t="s">
        <v>588</v>
      </c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27"/>
      <c r="V1528" s="27"/>
      <c r="W1528" s="27"/>
      <c r="X1528" s="35"/>
      <c r="Y1528" s="19" t="s">
        <v>2057</v>
      </c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</row>
    <row r="1529" spans="1:37" s="15" customFormat="1" ht="28" x14ac:dyDescent="0.15">
      <c r="A1529" s="20">
        <v>3</v>
      </c>
      <c r="B1529" s="91" t="str">
        <f t="shared" si="26"/>
        <v>302-A</v>
      </c>
      <c r="C1529" s="150" t="s">
        <v>920</v>
      </c>
      <c r="K1529" s="15" t="s">
        <v>921</v>
      </c>
      <c r="L1529" s="15" t="s">
        <v>658</v>
      </c>
      <c r="M1529" s="15" t="s">
        <v>922</v>
      </c>
      <c r="Q1529" s="15" t="s">
        <v>923</v>
      </c>
      <c r="R1529" s="15">
        <v>21</v>
      </c>
      <c r="S1529" s="15">
        <v>1966</v>
      </c>
      <c r="U1529" s="16" t="s">
        <v>327</v>
      </c>
      <c r="V1529" s="16" t="s">
        <v>326</v>
      </c>
      <c r="W1529" s="16"/>
      <c r="X1529" s="21" t="s">
        <v>924</v>
      </c>
      <c r="Z1529" s="125"/>
      <c r="AA1529" s="125"/>
      <c r="AB1529" s="125"/>
      <c r="AC1529" s="125"/>
      <c r="AD1529" s="125"/>
      <c r="AE1529" s="125"/>
      <c r="AF1529" s="125"/>
      <c r="AG1529" s="125"/>
      <c r="AH1529" s="125"/>
      <c r="AI1529" s="125"/>
      <c r="AJ1529" s="125"/>
      <c r="AK1529" s="125"/>
    </row>
    <row r="1530" spans="1:37" s="30" customFormat="1" ht="28" x14ac:dyDescent="0.15">
      <c r="A1530" s="15">
        <v>3</v>
      </c>
      <c r="B1530" s="91" t="str">
        <f t="shared" si="26"/>
        <v>302-A</v>
      </c>
      <c r="C1530" s="150" t="s">
        <v>920</v>
      </c>
      <c r="D1530" s="15"/>
      <c r="E1530" s="15"/>
      <c r="F1530" s="15"/>
      <c r="G1530" s="15"/>
      <c r="H1530" s="15"/>
      <c r="I1530" s="15"/>
      <c r="J1530" s="15"/>
      <c r="K1530" s="15" t="s">
        <v>658</v>
      </c>
      <c r="L1530" s="15" t="s">
        <v>921</v>
      </c>
      <c r="M1530" s="15" t="s">
        <v>922</v>
      </c>
      <c r="N1530" s="15" t="s">
        <v>718</v>
      </c>
      <c r="O1530" s="15">
        <v>13</v>
      </c>
      <c r="P1530" s="15">
        <v>1898</v>
      </c>
      <c r="Q1530" s="15" t="s">
        <v>923</v>
      </c>
      <c r="R1530" s="15">
        <v>17</v>
      </c>
      <c r="S1530" s="15">
        <v>1966</v>
      </c>
      <c r="T1530" s="15"/>
      <c r="U1530" s="16" t="s">
        <v>327</v>
      </c>
      <c r="V1530" s="16" t="s">
        <v>326</v>
      </c>
      <c r="W1530" s="16"/>
      <c r="X1530" s="21" t="s">
        <v>495</v>
      </c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</row>
    <row r="1531" spans="1:37" s="15" customFormat="1" ht="28" x14ac:dyDescent="0.15">
      <c r="A1531" s="15">
        <v>3</v>
      </c>
      <c r="B1531" s="91" t="str">
        <f t="shared" si="26"/>
        <v>302-A</v>
      </c>
      <c r="C1531" s="150" t="s">
        <v>920</v>
      </c>
      <c r="K1531" s="15" t="s">
        <v>925</v>
      </c>
      <c r="L1531" s="15" t="s">
        <v>321</v>
      </c>
      <c r="M1531" s="15" t="s">
        <v>922</v>
      </c>
      <c r="N1531" s="15" t="s">
        <v>545</v>
      </c>
      <c r="O1531" s="15">
        <v>30</v>
      </c>
      <c r="P1531" s="15">
        <v>1907</v>
      </c>
      <c r="Q1531" s="15" t="s">
        <v>485</v>
      </c>
      <c r="R1531" s="15">
        <v>7</v>
      </c>
      <c r="S1531" s="15">
        <v>1981</v>
      </c>
      <c r="U1531" s="16"/>
      <c r="V1531" s="16"/>
      <c r="W1531" s="16"/>
      <c r="X1531" s="21" t="s">
        <v>1937</v>
      </c>
      <c r="Z1531" s="125"/>
      <c r="AA1531" s="125"/>
      <c r="AB1531" s="125"/>
      <c r="AC1531" s="125"/>
      <c r="AD1531" s="125"/>
      <c r="AE1531" s="125"/>
      <c r="AF1531" s="125"/>
      <c r="AG1531" s="125"/>
      <c r="AH1531" s="125"/>
      <c r="AI1531" s="125"/>
      <c r="AJ1531" s="125"/>
      <c r="AK1531" s="125"/>
    </row>
    <row r="1532" spans="1:37" s="15" customFormat="1" ht="14" x14ac:dyDescent="0.15">
      <c r="A1532" s="55">
        <v>3</v>
      </c>
      <c r="B1532" s="68" t="str">
        <f t="shared" si="26"/>
        <v>303</v>
      </c>
      <c r="C1532" s="130">
        <v>303</v>
      </c>
      <c r="D1532" s="28" t="s">
        <v>679</v>
      </c>
      <c r="E1532" s="28"/>
      <c r="F1532" s="28" t="s">
        <v>665</v>
      </c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9"/>
      <c r="V1532" s="29"/>
      <c r="W1532" s="29"/>
      <c r="X1532" s="59"/>
      <c r="Y1532" s="28" t="s">
        <v>2057</v>
      </c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</row>
    <row r="1533" spans="1:37" s="15" customFormat="1" ht="14" x14ac:dyDescent="0.15">
      <c r="A1533" s="25"/>
      <c r="B1533" s="91" t="str">
        <f t="shared" ref="B1533:B1596" si="27">TEXT(C1533,"000")</f>
        <v>303</v>
      </c>
      <c r="C1533" s="154">
        <v>303</v>
      </c>
      <c r="D1533" s="11"/>
      <c r="E1533" s="11"/>
      <c r="F1533" s="11"/>
      <c r="G1533" s="11"/>
      <c r="H1533" s="11"/>
      <c r="I1533" s="11"/>
      <c r="J1533" s="11"/>
      <c r="K1533" s="11" t="s">
        <v>693</v>
      </c>
      <c r="L1533" s="11" t="s">
        <v>381</v>
      </c>
      <c r="M1533" s="11" t="s">
        <v>321</v>
      </c>
      <c r="N1533" s="11"/>
      <c r="O1533" s="11"/>
      <c r="P1533" s="11">
        <v>1877</v>
      </c>
      <c r="Q1533" s="11"/>
      <c r="R1533" s="11"/>
      <c r="S1533" s="11">
        <v>1952</v>
      </c>
      <c r="T1533" s="11"/>
      <c r="U1533" s="12"/>
      <c r="V1533" s="12"/>
      <c r="W1533" s="12"/>
      <c r="X1533" s="21" t="s">
        <v>68</v>
      </c>
      <c r="Y1533" s="11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</row>
    <row r="1534" spans="1:37" s="15" customFormat="1" ht="14" x14ac:dyDescent="0.15">
      <c r="A1534" s="20">
        <v>3</v>
      </c>
      <c r="B1534" s="91" t="str">
        <f t="shared" si="27"/>
        <v>303</v>
      </c>
      <c r="C1534" s="150">
        <v>303</v>
      </c>
      <c r="K1534" s="15" t="s">
        <v>679</v>
      </c>
      <c r="M1534" s="15" t="s">
        <v>665</v>
      </c>
      <c r="P1534" s="15">
        <v>1865</v>
      </c>
      <c r="S1534" s="15">
        <v>1947</v>
      </c>
      <c r="U1534" s="16"/>
      <c r="V1534" s="16"/>
      <c r="W1534" s="16"/>
      <c r="X1534" s="21" t="s">
        <v>666</v>
      </c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</row>
    <row r="1535" spans="1:37" s="28" customFormat="1" ht="14" x14ac:dyDescent="0.15">
      <c r="A1535" s="28">
        <v>3</v>
      </c>
      <c r="B1535" s="68" t="str">
        <f t="shared" si="27"/>
        <v>304</v>
      </c>
      <c r="C1535" s="130">
        <v>304</v>
      </c>
      <c r="D1535" s="28" t="s">
        <v>69</v>
      </c>
      <c r="E1535" s="28" t="s">
        <v>844</v>
      </c>
      <c r="F1535" s="28" t="s">
        <v>745</v>
      </c>
      <c r="U1535" s="29"/>
      <c r="V1535" s="29"/>
      <c r="W1535" s="29"/>
      <c r="X1535" s="59"/>
      <c r="Y1535" s="28" t="s">
        <v>2057</v>
      </c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</row>
    <row r="1536" spans="1:37" s="30" customFormat="1" ht="14" x14ac:dyDescent="0.15">
      <c r="A1536" s="11"/>
      <c r="B1536" s="91" t="str">
        <f t="shared" si="27"/>
        <v>304</v>
      </c>
      <c r="C1536" s="154">
        <v>304</v>
      </c>
      <c r="D1536" s="11"/>
      <c r="E1536" s="11"/>
      <c r="F1536" s="11"/>
      <c r="G1536" s="11"/>
      <c r="H1536" s="11"/>
      <c r="I1536" s="11"/>
      <c r="J1536" s="11"/>
      <c r="K1536" s="11" t="s">
        <v>71</v>
      </c>
      <c r="L1536" s="11" t="s">
        <v>844</v>
      </c>
      <c r="M1536" s="11" t="s">
        <v>745</v>
      </c>
      <c r="N1536" s="11"/>
      <c r="O1536" s="11"/>
      <c r="P1536" s="11">
        <v>1827</v>
      </c>
      <c r="Q1536" s="11"/>
      <c r="R1536" s="11"/>
      <c r="S1536" s="11">
        <v>1910</v>
      </c>
      <c r="T1536" s="11"/>
      <c r="U1536" s="12"/>
      <c r="V1536" s="12"/>
      <c r="W1536" s="12"/>
      <c r="X1536" s="21"/>
      <c r="Y1536" s="11"/>
      <c r="Z1536" s="125"/>
      <c r="AA1536" s="125"/>
      <c r="AB1536" s="125"/>
      <c r="AC1536" s="125"/>
      <c r="AD1536" s="125"/>
      <c r="AE1536" s="125"/>
      <c r="AF1536" s="125"/>
      <c r="AG1536" s="125"/>
      <c r="AH1536" s="125"/>
      <c r="AI1536" s="125"/>
      <c r="AJ1536" s="125"/>
      <c r="AK1536" s="125"/>
    </row>
    <row r="1537" spans="1:37" s="15" customFormat="1" ht="13" customHeight="1" x14ac:dyDescent="0.15">
      <c r="A1537" s="11"/>
      <c r="B1537" s="91" t="str">
        <f t="shared" si="27"/>
        <v>304</v>
      </c>
      <c r="C1537" s="154">
        <v>304</v>
      </c>
      <c r="D1537" s="11"/>
      <c r="E1537" s="11"/>
      <c r="F1537" s="11"/>
      <c r="G1537" s="11"/>
      <c r="H1537" s="11"/>
      <c r="I1537" s="11"/>
      <c r="J1537" s="11"/>
      <c r="K1537" s="11" t="s">
        <v>70</v>
      </c>
      <c r="L1537" s="21" t="s">
        <v>1020</v>
      </c>
      <c r="M1537" s="11" t="s">
        <v>745</v>
      </c>
      <c r="N1537" s="11"/>
      <c r="O1537" s="11"/>
      <c r="P1537" s="11">
        <v>1833</v>
      </c>
      <c r="Q1537" s="11"/>
      <c r="R1537" s="11"/>
      <c r="S1537" s="11">
        <v>1884</v>
      </c>
      <c r="T1537" s="11"/>
      <c r="U1537" s="12"/>
      <c r="V1537" s="12"/>
      <c r="W1537" s="12"/>
      <c r="X1537" s="21" t="s">
        <v>72</v>
      </c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</row>
    <row r="1538" spans="1:37" s="28" customFormat="1" ht="13" customHeight="1" x14ac:dyDescent="0.15">
      <c r="A1538" s="11"/>
      <c r="B1538" s="91" t="str">
        <f t="shared" si="27"/>
        <v>304</v>
      </c>
      <c r="C1538" s="154">
        <v>304</v>
      </c>
      <c r="D1538" s="11"/>
      <c r="E1538" s="11"/>
      <c r="F1538" s="11"/>
      <c r="G1538" s="11"/>
      <c r="H1538" s="11"/>
      <c r="I1538" s="11"/>
      <c r="J1538" s="11"/>
      <c r="K1538" s="11" t="s">
        <v>472</v>
      </c>
      <c r="L1538" s="11" t="s">
        <v>787</v>
      </c>
      <c r="M1538" s="11" t="s">
        <v>745</v>
      </c>
      <c r="N1538" s="11"/>
      <c r="O1538" s="11"/>
      <c r="P1538" s="11">
        <v>1860</v>
      </c>
      <c r="Q1538" s="11"/>
      <c r="R1538" s="11"/>
      <c r="S1538" s="11">
        <v>1876</v>
      </c>
      <c r="T1538" s="11"/>
      <c r="U1538" s="12"/>
      <c r="V1538" s="12"/>
      <c r="W1538" s="12"/>
      <c r="X1538" s="21" t="s">
        <v>1947</v>
      </c>
      <c r="Y1538" s="11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</row>
    <row r="1539" spans="1:37" s="15" customFormat="1" ht="13" customHeight="1" x14ac:dyDescent="0.15">
      <c r="A1539" s="11"/>
      <c r="B1539" s="91" t="str">
        <f t="shared" si="27"/>
        <v>304</v>
      </c>
      <c r="C1539" s="154">
        <v>304</v>
      </c>
      <c r="D1539" s="11"/>
      <c r="E1539" s="11"/>
      <c r="F1539" s="11"/>
      <c r="G1539" s="11"/>
      <c r="H1539" s="11"/>
      <c r="I1539" s="11"/>
      <c r="J1539" s="11"/>
      <c r="K1539" s="11" t="s">
        <v>679</v>
      </c>
      <c r="L1539" s="21" t="s">
        <v>1020</v>
      </c>
      <c r="M1539" s="11" t="s">
        <v>745</v>
      </c>
      <c r="N1539" s="11"/>
      <c r="O1539" s="11"/>
      <c r="P1539" s="11">
        <v>1861</v>
      </c>
      <c r="Q1539" s="11"/>
      <c r="R1539" s="11"/>
      <c r="S1539" s="11">
        <v>1925</v>
      </c>
      <c r="T1539" s="11"/>
      <c r="U1539" s="12"/>
      <c r="V1539" s="12"/>
      <c r="W1539" s="12"/>
      <c r="X1539" s="21"/>
      <c r="Y1539" s="11"/>
      <c r="Z1539" s="125"/>
      <c r="AA1539" s="125"/>
      <c r="AB1539" s="125"/>
      <c r="AC1539" s="125"/>
      <c r="AD1539" s="125"/>
      <c r="AE1539" s="125"/>
      <c r="AF1539" s="125"/>
      <c r="AG1539" s="125"/>
      <c r="AH1539" s="125"/>
      <c r="AI1539" s="125"/>
      <c r="AJ1539" s="125"/>
      <c r="AK1539" s="125"/>
    </row>
    <row r="1540" spans="1:37" s="15" customFormat="1" ht="13" customHeight="1" x14ac:dyDescent="0.15">
      <c r="A1540" s="11"/>
      <c r="B1540" s="91" t="str">
        <f t="shared" si="27"/>
        <v>304</v>
      </c>
      <c r="C1540" s="154">
        <v>304</v>
      </c>
      <c r="D1540" s="11"/>
      <c r="E1540" s="11"/>
      <c r="F1540" s="11"/>
      <c r="G1540" s="11"/>
      <c r="H1540" s="11"/>
      <c r="I1540" s="11"/>
      <c r="J1540" s="11"/>
      <c r="K1540" s="11" t="s">
        <v>223</v>
      </c>
      <c r="L1540" s="11" t="s">
        <v>243</v>
      </c>
      <c r="M1540" s="11" t="s">
        <v>745</v>
      </c>
      <c r="N1540" s="11"/>
      <c r="O1540" s="11"/>
      <c r="P1540" s="11">
        <v>1867</v>
      </c>
      <c r="Q1540" s="11"/>
      <c r="R1540" s="11"/>
      <c r="S1540" s="11">
        <v>1941</v>
      </c>
      <c r="T1540" s="11"/>
      <c r="U1540" s="12"/>
      <c r="V1540" s="12"/>
      <c r="W1540" s="12"/>
      <c r="X1540" s="2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</row>
    <row r="1541" spans="1:37" s="3" customFormat="1" ht="13" customHeight="1" x14ac:dyDescent="0.15">
      <c r="A1541" s="15">
        <v>3</v>
      </c>
      <c r="B1541" s="91" t="str">
        <f t="shared" si="27"/>
        <v>304</v>
      </c>
      <c r="C1541" s="150">
        <v>304</v>
      </c>
      <c r="D1541" s="15"/>
      <c r="E1541" s="15"/>
      <c r="F1541" s="15"/>
      <c r="G1541" s="15"/>
      <c r="H1541" s="15"/>
      <c r="I1541" s="15"/>
      <c r="J1541" s="15"/>
      <c r="K1541" s="15" t="s">
        <v>615</v>
      </c>
      <c r="L1541" s="15" t="s">
        <v>844</v>
      </c>
      <c r="M1541" s="15" t="s">
        <v>745</v>
      </c>
      <c r="N1541" s="15"/>
      <c r="O1541" s="15"/>
      <c r="P1541" s="15">
        <v>1873</v>
      </c>
      <c r="Q1541" s="15"/>
      <c r="R1541" s="15"/>
      <c r="S1541" s="15">
        <v>1939</v>
      </c>
      <c r="T1541" s="15"/>
      <c r="U1541" s="16"/>
      <c r="V1541" s="16"/>
      <c r="W1541" s="16"/>
      <c r="X1541" s="21"/>
      <c r="Y1541" s="15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</row>
    <row r="1542" spans="1:37" s="15" customFormat="1" ht="14" x14ac:dyDescent="0.15">
      <c r="A1542" s="28">
        <v>3</v>
      </c>
      <c r="B1542" s="68" t="str">
        <f t="shared" si="27"/>
        <v>340-A</v>
      </c>
      <c r="C1542" s="157" t="s">
        <v>2427</v>
      </c>
      <c r="D1542" s="28" t="s">
        <v>242</v>
      </c>
      <c r="E1542" s="28" t="s">
        <v>970</v>
      </c>
      <c r="F1542" s="28" t="s">
        <v>759</v>
      </c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9"/>
      <c r="V1542" s="29"/>
      <c r="W1542" s="29"/>
      <c r="X1542" s="59"/>
      <c r="Y1542" s="28" t="s">
        <v>2057</v>
      </c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</row>
    <row r="1543" spans="1:37" s="15" customFormat="1" ht="28" x14ac:dyDescent="0.15">
      <c r="A1543" s="15">
        <v>3</v>
      </c>
      <c r="B1543" s="91" t="str">
        <f t="shared" si="27"/>
        <v>340-A</v>
      </c>
      <c r="C1543" s="158" t="s">
        <v>2427</v>
      </c>
      <c r="K1543" s="15" t="s">
        <v>242</v>
      </c>
      <c r="L1543" s="15" t="s">
        <v>970</v>
      </c>
      <c r="M1543" s="15" t="s">
        <v>759</v>
      </c>
      <c r="Q1543" s="15" t="s">
        <v>659</v>
      </c>
      <c r="R1543" s="15">
        <v>23</v>
      </c>
      <c r="S1543" s="15">
        <v>1963</v>
      </c>
      <c r="U1543" s="16" t="s">
        <v>327</v>
      </c>
      <c r="V1543" s="16"/>
      <c r="W1543" s="16"/>
      <c r="X1543" s="21"/>
    </row>
    <row r="1544" spans="1:37" s="15" customFormat="1" ht="49" customHeight="1" x14ac:dyDescent="0.15">
      <c r="A1544" s="15">
        <v>3</v>
      </c>
      <c r="B1544" s="91" t="str">
        <f t="shared" si="27"/>
        <v>340-A</v>
      </c>
      <c r="C1544" s="158" t="s">
        <v>2427</v>
      </c>
      <c r="K1544" s="15" t="s">
        <v>1315</v>
      </c>
      <c r="L1544" s="15" t="s">
        <v>761</v>
      </c>
      <c r="M1544" s="15" t="s">
        <v>759</v>
      </c>
      <c r="S1544" s="15">
        <v>1997</v>
      </c>
      <c r="U1544" s="16" t="s">
        <v>327</v>
      </c>
      <c r="V1544" s="16"/>
      <c r="W1544" s="16"/>
      <c r="X1544" s="21"/>
      <c r="Z1544" s="125"/>
      <c r="AA1544" s="125"/>
      <c r="AB1544" s="125"/>
      <c r="AC1544" s="125"/>
      <c r="AD1544" s="125"/>
      <c r="AE1544" s="125"/>
      <c r="AF1544" s="125"/>
      <c r="AG1544" s="125"/>
      <c r="AH1544" s="125"/>
      <c r="AI1544" s="125"/>
      <c r="AJ1544" s="125"/>
      <c r="AK1544" s="125"/>
    </row>
    <row r="1545" spans="1:37" s="28" customFormat="1" ht="37" customHeight="1" x14ac:dyDescent="0.15">
      <c r="A1545" s="28">
        <v>3</v>
      </c>
      <c r="B1545" s="68" t="str">
        <f t="shared" si="27"/>
        <v>305</v>
      </c>
      <c r="C1545" s="130">
        <v>305</v>
      </c>
      <c r="D1545" s="28" t="s">
        <v>658</v>
      </c>
      <c r="E1545" s="28" t="s">
        <v>708</v>
      </c>
      <c r="F1545" s="28" t="s">
        <v>826</v>
      </c>
      <c r="U1545" s="29"/>
      <c r="V1545" s="29"/>
      <c r="W1545" s="29"/>
      <c r="X1545" s="59"/>
      <c r="Y1545" s="28" t="s">
        <v>2057</v>
      </c>
    </row>
    <row r="1546" spans="1:37" s="3" customFormat="1" ht="13" customHeight="1" x14ac:dyDescent="0.15">
      <c r="A1546" s="15">
        <v>3</v>
      </c>
      <c r="B1546" s="91" t="str">
        <f t="shared" si="27"/>
        <v>305</v>
      </c>
      <c r="C1546" s="150">
        <v>305</v>
      </c>
      <c r="D1546" s="15"/>
      <c r="E1546" s="15"/>
      <c r="F1546" s="15"/>
      <c r="G1546" s="15"/>
      <c r="H1546" s="15"/>
      <c r="I1546" s="15"/>
      <c r="J1546" s="15"/>
      <c r="K1546" s="15" t="s">
        <v>658</v>
      </c>
      <c r="L1546" s="15"/>
      <c r="M1546" s="15" t="s">
        <v>826</v>
      </c>
      <c r="N1546" s="15"/>
      <c r="O1546" s="15"/>
      <c r="P1546" s="15"/>
      <c r="Q1546" s="15"/>
      <c r="R1546" s="15"/>
      <c r="S1546" s="15">
        <v>1875</v>
      </c>
      <c r="T1546" s="15"/>
      <c r="U1546" s="16"/>
      <c r="V1546" s="16"/>
      <c r="W1546" s="16"/>
      <c r="X1546" s="21"/>
      <c r="Y1546" s="15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</row>
    <row r="1547" spans="1:37" s="15" customFormat="1" ht="13" customHeight="1" x14ac:dyDescent="0.15">
      <c r="A1547" s="15">
        <v>3</v>
      </c>
      <c r="B1547" s="91" t="str">
        <f t="shared" si="27"/>
        <v>305</v>
      </c>
      <c r="C1547" s="150">
        <v>305</v>
      </c>
      <c r="K1547" s="15" t="s">
        <v>835</v>
      </c>
      <c r="L1547" s="15" t="s">
        <v>836</v>
      </c>
      <c r="M1547" s="15" t="s">
        <v>826</v>
      </c>
      <c r="S1547" s="15">
        <v>1971</v>
      </c>
      <c r="U1547" s="16"/>
      <c r="V1547" s="16"/>
      <c r="W1547" s="16"/>
      <c r="X1547" s="2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</row>
    <row r="1548" spans="1:37" s="15" customFormat="1" ht="13" customHeight="1" x14ac:dyDescent="0.15">
      <c r="A1548" s="125">
        <v>3</v>
      </c>
      <c r="B1548" s="91" t="str">
        <f t="shared" si="27"/>
        <v>305</v>
      </c>
      <c r="C1548" s="153">
        <v>305</v>
      </c>
      <c r="D1548" s="125" t="s">
        <v>658</v>
      </c>
      <c r="E1548" s="125" t="s">
        <v>708</v>
      </c>
      <c r="F1548" s="125" t="s">
        <v>826</v>
      </c>
      <c r="G1548" s="125"/>
      <c r="H1548" s="125"/>
      <c r="I1548" s="125"/>
      <c r="J1548" s="125"/>
      <c r="K1548" s="125"/>
      <c r="L1548" s="125"/>
      <c r="M1548" s="125" t="s">
        <v>682</v>
      </c>
      <c r="N1548" s="125"/>
      <c r="O1548" s="125"/>
      <c r="P1548" s="125"/>
      <c r="Q1548" s="125"/>
      <c r="R1548" s="125"/>
      <c r="S1548" s="125"/>
      <c r="T1548" s="125"/>
      <c r="U1548" s="8"/>
      <c r="V1548" s="8"/>
      <c r="W1548" s="8"/>
      <c r="X1548" s="21"/>
      <c r="Y1548" s="125"/>
    </row>
    <row r="1549" spans="1:37" s="15" customFormat="1" ht="14" x14ac:dyDescent="0.15">
      <c r="A1549" s="15">
        <v>3</v>
      </c>
      <c r="B1549" s="91" t="str">
        <f t="shared" si="27"/>
        <v>305</v>
      </c>
      <c r="C1549" s="150">
        <v>305</v>
      </c>
      <c r="K1549" s="15" t="s">
        <v>658</v>
      </c>
      <c r="L1549" s="15" t="s">
        <v>708</v>
      </c>
      <c r="M1549" s="15" t="s">
        <v>826</v>
      </c>
      <c r="S1549" s="15">
        <v>1905</v>
      </c>
      <c r="U1549" s="16"/>
      <c r="V1549" s="16"/>
      <c r="W1549" s="16"/>
      <c r="X1549" s="21"/>
      <c r="Z1549" s="125"/>
      <c r="AA1549" s="125"/>
      <c r="AB1549" s="125"/>
      <c r="AC1549" s="125"/>
      <c r="AD1549" s="125"/>
      <c r="AE1549" s="125"/>
      <c r="AF1549" s="125"/>
      <c r="AG1549" s="125"/>
      <c r="AH1549" s="125"/>
      <c r="AI1549" s="125"/>
      <c r="AJ1549" s="125"/>
      <c r="AK1549" s="125"/>
    </row>
    <row r="1550" spans="1:37" s="15" customFormat="1" ht="13" customHeight="1" x14ac:dyDescent="0.15">
      <c r="A1550" s="15">
        <v>3</v>
      </c>
      <c r="B1550" s="91" t="str">
        <f t="shared" si="27"/>
        <v>305</v>
      </c>
      <c r="C1550" s="150">
        <v>305</v>
      </c>
      <c r="K1550" s="15" t="s">
        <v>1034</v>
      </c>
      <c r="L1550" s="15" t="s">
        <v>837</v>
      </c>
      <c r="M1550" s="15" t="s">
        <v>826</v>
      </c>
      <c r="S1550" s="15">
        <v>1911</v>
      </c>
      <c r="U1550" s="16"/>
      <c r="V1550" s="16"/>
      <c r="W1550" s="16"/>
      <c r="X1550" s="21"/>
    </row>
    <row r="1551" spans="1:37" s="3" customFormat="1" ht="14" x14ac:dyDescent="0.15">
      <c r="A1551" s="15">
        <v>3</v>
      </c>
      <c r="B1551" s="91" t="str">
        <f t="shared" si="27"/>
        <v>305</v>
      </c>
      <c r="C1551" s="150">
        <v>305</v>
      </c>
      <c r="D1551" s="15"/>
      <c r="E1551" s="15"/>
      <c r="F1551" s="15"/>
      <c r="G1551" s="15"/>
      <c r="H1551" s="15"/>
      <c r="I1551" s="15"/>
      <c r="J1551" s="15"/>
      <c r="K1551" s="15" t="s">
        <v>453</v>
      </c>
      <c r="L1551" s="15" t="s">
        <v>1476</v>
      </c>
      <c r="M1551" s="15" t="s">
        <v>826</v>
      </c>
      <c r="N1551" s="15"/>
      <c r="O1551" s="15"/>
      <c r="P1551" s="15"/>
      <c r="Q1551" s="15"/>
      <c r="R1551" s="15"/>
      <c r="S1551" s="15">
        <v>1930</v>
      </c>
      <c r="T1551" s="15"/>
      <c r="U1551" s="16"/>
      <c r="V1551" s="16"/>
      <c r="W1551" s="16"/>
      <c r="X1551" s="21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</row>
    <row r="1552" spans="1:37" s="28" customFormat="1" ht="14" x14ac:dyDescent="0.15">
      <c r="A1552" s="28">
        <v>3</v>
      </c>
      <c r="B1552" s="68" t="str">
        <f t="shared" si="27"/>
        <v>306</v>
      </c>
      <c r="C1552" s="130">
        <v>306</v>
      </c>
      <c r="D1552" s="28" t="s">
        <v>400</v>
      </c>
      <c r="F1552" s="28" t="s">
        <v>401</v>
      </c>
      <c r="U1552" s="29"/>
      <c r="V1552" s="29"/>
      <c r="W1552" s="29"/>
      <c r="X1552" s="59"/>
      <c r="Y1552" s="34" t="s">
        <v>2057</v>
      </c>
    </row>
    <row r="1553" spans="1:37" s="15" customFormat="1" ht="14" x14ac:dyDescent="0.15">
      <c r="A1553" s="15">
        <v>3</v>
      </c>
      <c r="B1553" s="91" t="str">
        <f t="shared" si="27"/>
        <v>306</v>
      </c>
      <c r="C1553" s="150">
        <v>306</v>
      </c>
      <c r="K1553" s="15" t="s">
        <v>400</v>
      </c>
      <c r="M1553" s="15" t="s">
        <v>401</v>
      </c>
      <c r="U1553" s="16"/>
      <c r="V1553" s="16"/>
      <c r="W1553" s="16"/>
      <c r="X1553" s="21" t="s">
        <v>254</v>
      </c>
      <c r="Y1553" s="19"/>
    </row>
    <row r="1554" spans="1:37" s="3" customFormat="1" ht="14" x14ac:dyDescent="0.15">
      <c r="A1554" s="15">
        <v>3</v>
      </c>
      <c r="B1554" s="91" t="str">
        <f t="shared" si="27"/>
        <v>306</v>
      </c>
      <c r="C1554" s="150">
        <v>306</v>
      </c>
      <c r="D1554" s="15"/>
      <c r="E1554" s="15"/>
      <c r="F1554" s="15"/>
      <c r="G1554" s="15"/>
      <c r="H1554" s="15"/>
      <c r="I1554" s="15"/>
      <c r="J1554" s="15"/>
      <c r="K1554" s="15" t="s">
        <v>402</v>
      </c>
      <c r="L1554" s="15"/>
      <c r="M1554" s="15" t="s">
        <v>401</v>
      </c>
      <c r="N1554" s="15"/>
      <c r="O1554" s="15"/>
      <c r="P1554" s="15"/>
      <c r="Q1554" s="15"/>
      <c r="R1554" s="15"/>
      <c r="S1554" s="15"/>
      <c r="T1554" s="15"/>
      <c r="U1554" s="16"/>
      <c r="V1554" s="16"/>
      <c r="W1554" s="16"/>
      <c r="X1554" s="21" t="s">
        <v>254</v>
      </c>
      <c r="Y1554" s="19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</row>
    <row r="1555" spans="1:37" s="28" customFormat="1" ht="28" x14ac:dyDescent="0.15">
      <c r="A1555" s="15">
        <v>3</v>
      </c>
      <c r="B1555" s="91" t="str">
        <f t="shared" si="27"/>
        <v>306</v>
      </c>
      <c r="C1555" s="150">
        <v>306</v>
      </c>
      <c r="D1555" s="15"/>
      <c r="E1555" s="15"/>
      <c r="F1555" s="15"/>
      <c r="G1555" s="15"/>
      <c r="H1555" s="15"/>
      <c r="I1555" s="15"/>
      <c r="J1555" s="15"/>
      <c r="K1555" s="15" t="s">
        <v>402</v>
      </c>
      <c r="L1555" s="15" t="s">
        <v>675</v>
      </c>
      <c r="M1555" s="15" t="s">
        <v>401</v>
      </c>
      <c r="N1555" s="15"/>
      <c r="O1555" s="15"/>
      <c r="P1555" s="15"/>
      <c r="Q1555" s="15" t="s">
        <v>485</v>
      </c>
      <c r="R1555" s="15">
        <v>6</v>
      </c>
      <c r="S1555" s="15">
        <v>1958</v>
      </c>
      <c r="T1555" s="15"/>
      <c r="U1555" s="16"/>
      <c r="V1555" s="16"/>
      <c r="W1555" s="16"/>
      <c r="X1555" s="21" t="s">
        <v>254</v>
      </c>
      <c r="Y1555" s="19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</row>
    <row r="1556" spans="1:37" s="15" customFormat="1" ht="14" x14ac:dyDescent="0.15">
      <c r="A1556" s="15">
        <v>3</v>
      </c>
      <c r="B1556" s="91" t="str">
        <f t="shared" si="27"/>
        <v>306</v>
      </c>
      <c r="C1556" s="150">
        <v>306</v>
      </c>
      <c r="D1556" s="15" t="s">
        <v>400</v>
      </c>
      <c r="F1556" s="15" t="s">
        <v>401</v>
      </c>
      <c r="M1556" s="15" t="s">
        <v>682</v>
      </c>
      <c r="U1556" s="16"/>
      <c r="V1556" s="16"/>
      <c r="W1556" s="16"/>
      <c r="X1556" s="21"/>
      <c r="Y1556" s="19"/>
      <c r="Z1556" s="124"/>
      <c r="AA1556" s="124"/>
      <c r="AB1556" s="124"/>
      <c r="AC1556" s="124"/>
      <c r="AD1556" s="124"/>
      <c r="AE1556" s="124"/>
      <c r="AF1556" s="124"/>
      <c r="AG1556" s="124"/>
      <c r="AH1556" s="124"/>
      <c r="AI1556" s="124"/>
      <c r="AJ1556" s="124"/>
      <c r="AK1556" s="124"/>
    </row>
    <row r="1557" spans="1:37" s="28" customFormat="1" ht="14" x14ac:dyDescent="0.15">
      <c r="A1557" s="15">
        <v>3</v>
      </c>
      <c r="B1557" s="91" t="str">
        <f t="shared" si="27"/>
        <v>306</v>
      </c>
      <c r="C1557" s="150">
        <v>306</v>
      </c>
      <c r="D1557" s="15" t="s">
        <v>400</v>
      </c>
      <c r="E1557" s="15"/>
      <c r="F1557" s="15" t="s">
        <v>401</v>
      </c>
      <c r="G1557" s="15"/>
      <c r="H1557" s="15"/>
      <c r="I1557" s="15"/>
      <c r="J1557" s="15"/>
      <c r="K1557" s="15"/>
      <c r="L1557" s="15"/>
      <c r="M1557" s="15" t="s">
        <v>682</v>
      </c>
      <c r="N1557" s="15"/>
      <c r="O1557" s="15"/>
      <c r="P1557" s="15"/>
      <c r="Q1557" s="15"/>
      <c r="R1557" s="15"/>
      <c r="S1557" s="15"/>
      <c r="T1557" s="15"/>
      <c r="U1557" s="16"/>
      <c r="V1557" s="16"/>
      <c r="W1557" s="16"/>
      <c r="X1557" s="21"/>
      <c r="Y1557" s="19"/>
      <c r="Z1557" s="19"/>
      <c r="AA1557" s="19"/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</row>
    <row r="1558" spans="1:37" s="3" customFormat="1" ht="14" x14ac:dyDescent="0.15">
      <c r="A1558" s="15">
        <v>3</v>
      </c>
      <c r="B1558" s="91" t="str">
        <f t="shared" si="27"/>
        <v>306</v>
      </c>
      <c r="C1558" s="150">
        <v>306</v>
      </c>
      <c r="D1558" s="15" t="s">
        <v>400</v>
      </c>
      <c r="E1558" s="15"/>
      <c r="F1558" s="15" t="s">
        <v>401</v>
      </c>
      <c r="G1558" s="15"/>
      <c r="H1558" s="15"/>
      <c r="I1558" s="15"/>
      <c r="J1558" s="15"/>
      <c r="K1558" s="15"/>
      <c r="L1558" s="15"/>
      <c r="M1558" s="15" t="s">
        <v>682</v>
      </c>
      <c r="N1558" s="15"/>
      <c r="O1558" s="15"/>
      <c r="P1558" s="15"/>
      <c r="Q1558" s="15"/>
      <c r="R1558" s="15"/>
      <c r="S1558" s="15"/>
      <c r="T1558" s="15"/>
      <c r="U1558" s="16"/>
      <c r="V1558" s="16"/>
      <c r="W1558" s="16"/>
      <c r="X1558" s="21"/>
      <c r="Y1558" s="19"/>
      <c r="Z1558" s="19"/>
      <c r="AA1558" s="19"/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</row>
    <row r="1559" spans="1:37" s="11" customFormat="1" ht="28" x14ac:dyDescent="0.15">
      <c r="A1559" s="28">
        <v>3</v>
      </c>
      <c r="B1559" s="68" t="str">
        <f t="shared" si="27"/>
        <v>306-A</v>
      </c>
      <c r="C1559" s="130" t="s">
        <v>1251</v>
      </c>
      <c r="D1559" s="28" t="s">
        <v>1252</v>
      </c>
      <c r="E1559" s="28"/>
      <c r="F1559" s="28" t="s">
        <v>765</v>
      </c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9"/>
      <c r="V1559" s="29"/>
      <c r="W1559" s="29"/>
      <c r="X1559" s="59"/>
      <c r="Y1559" s="28" t="s">
        <v>2057</v>
      </c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</row>
    <row r="1560" spans="1:37" s="15" customFormat="1" ht="28" x14ac:dyDescent="0.15">
      <c r="A1560" s="15">
        <v>3</v>
      </c>
      <c r="B1560" s="91" t="str">
        <f t="shared" si="27"/>
        <v>306-A</v>
      </c>
      <c r="C1560" s="150" t="s">
        <v>1251</v>
      </c>
      <c r="D1560" s="15" t="s">
        <v>1252</v>
      </c>
      <c r="F1560" s="15" t="s">
        <v>765</v>
      </c>
      <c r="M1560" s="15" t="s">
        <v>682</v>
      </c>
      <c r="U1560" s="16"/>
      <c r="V1560" s="16"/>
      <c r="W1560" s="16"/>
      <c r="X1560" s="21"/>
    </row>
    <row r="1561" spans="1:37" s="3" customFormat="1" ht="28" x14ac:dyDescent="0.15">
      <c r="A1561" s="15">
        <v>3</v>
      </c>
      <c r="B1561" s="91" t="str">
        <f t="shared" si="27"/>
        <v>306-A</v>
      </c>
      <c r="C1561" s="150" t="s">
        <v>1251</v>
      </c>
      <c r="D1561" s="15" t="s">
        <v>1252</v>
      </c>
      <c r="E1561" s="15"/>
      <c r="F1561" s="15" t="s">
        <v>765</v>
      </c>
      <c r="G1561" s="15"/>
      <c r="H1561" s="15"/>
      <c r="I1561" s="15"/>
      <c r="J1561" s="15"/>
      <c r="K1561" s="15"/>
      <c r="L1561" s="15"/>
      <c r="M1561" s="15" t="s">
        <v>682</v>
      </c>
      <c r="N1561" s="15"/>
      <c r="O1561" s="15"/>
      <c r="P1561" s="15"/>
      <c r="Q1561" s="15"/>
      <c r="R1561" s="15"/>
      <c r="S1561" s="15"/>
      <c r="T1561" s="15"/>
      <c r="U1561" s="16"/>
      <c r="V1561" s="16"/>
      <c r="W1561" s="16"/>
      <c r="X1561" s="21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</row>
    <row r="1562" spans="1:37" s="15" customFormat="1" ht="14" x14ac:dyDescent="0.15">
      <c r="A1562" s="28">
        <v>3</v>
      </c>
      <c r="B1562" s="68" t="str">
        <f t="shared" si="27"/>
        <v>307</v>
      </c>
      <c r="C1562" s="130">
        <v>307</v>
      </c>
      <c r="D1562" s="28" t="s">
        <v>472</v>
      </c>
      <c r="E1562" s="28"/>
      <c r="F1562" s="28" t="s">
        <v>862</v>
      </c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9"/>
      <c r="V1562" s="29"/>
      <c r="W1562" s="29"/>
      <c r="X1562" s="59"/>
      <c r="Y1562" s="34" t="s">
        <v>2057</v>
      </c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</row>
    <row r="1563" spans="1:37" s="15" customFormat="1" ht="14" x14ac:dyDescent="0.15">
      <c r="A1563" s="15">
        <v>3</v>
      </c>
      <c r="B1563" s="91" t="str">
        <f t="shared" si="27"/>
        <v>307</v>
      </c>
      <c r="C1563" s="150">
        <v>307</v>
      </c>
      <c r="K1563" s="15" t="s">
        <v>472</v>
      </c>
      <c r="M1563" s="15" t="s">
        <v>862</v>
      </c>
      <c r="U1563" s="16"/>
      <c r="V1563" s="16"/>
      <c r="W1563" s="16"/>
      <c r="X1563" s="21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</row>
    <row r="1564" spans="1:37" s="28" customFormat="1" ht="13" customHeight="1" x14ac:dyDescent="0.15">
      <c r="A1564" s="28">
        <v>3</v>
      </c>
      <c r="B1564" s="68" t="str">
        <f t="shared" si="27"/>
        <v>308</v>
      </c>
      <c r="C1564" s="130">
        <v>308</v>
      </c>
      <c r="D1564" s="28" t="s">
        <v>1253</v>
      </c>
      <c r="F1564" s="28" t="s">
        <v>765</v>
      </c>
      <c r="U1564" s="29"/>
      <c r="V1564" s="29"/>
      <c r="W1564" s="29"/>
      <c r="X1564" s="59"/>
      <c r="Y1564" s="28" t="s">
        <v>2057</v>
      </c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</row>
    <row r="1565" spans="1:37" s="3" customFormat="1" ht="28" x14ac:dyDescent="0.15">
      <c r="A1565" s="15">
        <v>3</v>
      </c>
      <c r="B1565" s="91" t="str">
        <f t="shared" si="27"/>
        <v>308</v>
      </c>
      <c r="C1565" s="150">
        <v>308</v>
      </c>
      <c r="D1565" s="15"/>
      <c r="E1565" s="15"/>
      <c r="F1565" s="15"/>
      <c r="G1565" s="15"/>
      <c r="H1565" s="15"/>
      <c r="I1565" s="15"/>
      <c r="J1565" s="15"/>
      <c r="K1565" s="15" t="s">
        <v>815</v>
      </c>
      <c r="L1565" s="15" t="s">
        <v>1254</v>
      </c>
      <c r="M1565" s="15" t="s">
        <v>765</v>
      </c>
      <c r="N1565" s="15"/>
      <c r="O1565" s="15"/>
      <c r="P1565" s="15"/>
      <c r="Q1565" s="15" t="s">
        <v>1255</v>
      </c>
      <c r="R1565" s="15">
        <v>6</v>
      </c>
      <c r="S1565" s="15">
        <v>1913</v>
      </c>
      <c r="T1565" s="15"/>
      <c r="U1565" s="16"/>
      <c r="V1565" s="16"/>
      <c r="W1565" s="16"/>
      <c r="X1565" s="21"/>
      <c r="Y1565" s="15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</row>
    <row r="1566" spans="1:37" s="21" customFormat="1" ht="28" x14ac:dyDescent="0.15">
      <c r="A1566" s="15">
        <v>3</v>
      </c>
      <c r="B1566" s="91" t="str">
        <f t="shared" si="27"/>
        <v>308</v>
      </c>
      <c r="C1566" s="150">
        <v>308</v>
      </c>
      <c r="D1566" s="15"/>
      <c r="E1566" s="15"/>
      <c r="F1566" s="15"/>
      <c r="G1566" s="15"/>
      <c r="H1566" s="15"/>
      <c r="I1566" s="15"/>
      <c r="J1566" s="15"/>
      <c r="K1566" s="15" t="s">
        <v>1048</v>
      </c>
      <c r="L1566" s="15" t="s">
        <v>1256</v>
      </c>
      <c r="M1566" s="15" t="s">
        <v>765</v>
      </c>
      <c r="N1566" s="15"/>
      <c r="O1566" s="15"/>
      <c r="P1566" s="15"/>
      <c r="Q1566" s="15"/>
      <c r="R1566" s="15"/>
      <c r="S1566" s="15">
        <v>1930</v>
      </c>
      <c r="T1566" s="15"/>
      <c r="U1566" s="16"/>
      <c r="V1566" s="16"/>
      <c r="W1566" s="16"/>
      <c r="Y1566" s="15"/>
      <c r="Z1566" s="124"/>
      <c r="AA1566" s="124"/>
      <c r="AB1566" s="124"/>
      <c r="AC1566" s="124"/>
      <c r="AD1566" s="124"/>
      <c r="AE1566" s="124"/>
      <c r="AF1566" s="124"/>
      <c r="AG1566" s="124"/>
      <c r="AH1566" s="124"/>
      <c r="AI1566" s="124"/>
      <c r="AJ1566" s="124"/>
      <c r="AK1566" s="124"/>
    </row>
    <row r="1567" spans="1:37" s="28" customFormat="1" ht="28" x14ac:dyDescent="0.15">
      <c r="A1567" s="15">
        <v>3</v>
      </c>
      <c r="B1567" s="91" t="str">
        <f t="shared" si="27"/>
        <v>308</v>
      </c>
      <c r="C1567" s="150">
        <v>308</v>
      </c>
      <c r="D1567" s="15"/>
      <c r="E1567" s="15"/>
      <c r="F1567" s="15"/>
      <c r="G1567" s="15"/>
      <c r="H1567" s="15"/>
      <c r="I1567" s="15"/>
      <c r="J1567" s="15"/>
      <c r="K1567" s="15" t="s">
        <v>679</v>
      </c>
      <c r="L1567" s="15" t="s">
        <v>970</v>
      </c>
      <c r="M1567" s="15" t="s">
        <v>1257</v>
      </c>
      <c r="N1567" s="15"/>
      <c r="O1567" s="15"/>
      <c r="P1567" s="15"/>
      <c r="Q1567" s="15" t="s">
        <v>1255</v>
      </c>
      <c r="R1567" s="15">
        <v>29</v>
      </c>
      <c r="S1567" s="15">
        <v>1960</v>
      </c>
      <c r="T1567" s="15"/>
      <c r="U1567" s="16"/>
      <c r="V1567" s="16"/>
      <c r="W1567" s="16"/>
      <c r="X1567" s="21" t="s">
        <v>1260</v>
      </c>
      <c r="Y1567" s="15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</row>
    <row r="1568" spans="1:37" s="15" customFormat="1" ht="28" x14ac:dyDescent="0.15">
      <c r="A1568" s="15">
        <v>3</v>
      </c>
      <c r="B1568" s="91" t="str">
        <f t="shared" si="27"/>
        <v>308</v>
      </c>
      <c r="C1568" s="150">
        <v>308</v>
      </c>
      <c r="D1568" s="15" t="s">
        <v>1253</v>
      </c>
      <c r="F1568" s="15" t="s">
        <v>765</v>
      </c>
      <c r="M1568" s="15" t="s">
        <v>682</v>
      </c>
      <c r="U1568" s="16"/>
      <c r="V1568" s="16"/>
      <c r="W1568" s="16"/>
      <c r="X1568" s="21"/>
      <c r="Z1568" s="125"/>
      <c r="AA1568" s="125"/>
      <c r="AB1568" s="125"/>
      <c r="AC1568" s="125"/>
      <c r="AD1568" s="125"/>
      <c r="AE1568" s="125"/>
      <c r="AF1568" s="125"/>
      <c r="AG1568" s="125"/>
      <c r="AH1568" s="125"/>
      <c r="AI1568" s="125"/>
      <c r="AJ1568" s="125"/>
      <c r="AK1568" s="125"/>
    </row>
    <row r="1569" spans="1:37" s="3" customFormat="1" ht="14" customHeight="1" x14ac:dyDescent="0.15">
      <c r="A1569" s="15">
        <v>3</v>
      </c>
      <c r="B1569" s="91" t="str">
        <f t="shared" si="27"/>
        <v>308</v>
      </c>
      <c r="C1569" s="150">
        <v>308</v>
      </c>
      <c r="D1569" s="15" t="s">
        <v>1253</v>
      </c>
      <c r="E1569" s="15"/>
      <c r="F1569" s="15" t="s">
        <v>765</v>
      </c>
      <c r="G1569" s="15"/>
      <c r="H1569" s="15"/>
      <c r="I1569" s="15"/>
      <c r="J1569" s="15"/>
      <c r="K1569" s="15"/>
      <c r="L1569" s="15"/>
      <c r="M1569" s="15" t="s">
        <v>682</v>
      </c>
      <c r="N1569" s="15"/>
      <c r="O1569" s="15"/>
      <c r="P1569" s="15"/>
      <c r="Q1569" s="15"/>
      <c r="R1569" s="15"/>
      <c r="S1569" s="15"/>
      <c r="T1569" s="15"/>
      <c r="U1569" s="16"/>
      <c r="V1569" s="16"/>
      <c r="W1569" s="16"/>
      <c r="X1569" s="21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</row>
    <row r="1570" spans="1:37" s="15" customFormat="1" ht="28" x14ac:dyDescent="0.15">
      <c r="A1570" s="15">
        <v>3</v>
      </c>
      <c r="B1570" s="91" t="str">
        <f t="shared" si="27"/>
        <v>308</v>
      </c>
      <c r="C1570" s="150">
        <v>308</v>
      </c>
      <c r="K1570" s="15" t="s">
        <v>242</v>
      </c>
      <c r="L1570" s="15" t="s">
        <v>693</v>
      </c>
      <c r="M1570" s="15" t="s">
        <v>765</v>
      </c>
      <c r="Q1570" s="15" t="s">
        <v>932</v>
      </c>
      <c r="R1570" s="15">
        <v>27</v>
      </c>
      <c r="S1570" s="15">
        <v>1924</v>
      </c>
      <c r="U1570" s="16"/>
      <c r="V1570" s="16"/>
      <c r="W1570" s="16"/>
      <c r="X1570" s="21"/>
    </row>
    <row r="1571" spans="1:37" s="3" customFormat="1" ht="14" x14ac:dyDescent="0.15">
      <c r="A1571" s="28">
        <v>3</v>
      </c>
      <c r="B1571" s="68" t="str">
        <f t="shared" si="27"/>
        <v>308-A</v>
      </c>
      <c r="C1571" s="130" t="s">
        <v>1000</v>
      </c>
      <c r="D1571" s="28" t="s">
        <v>781</v>
      </c>
      <c r="E1571" s="28"/>
      <c r="F1571" s="28" t="s">
        <v>765</v>
      </c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9"/>
      <c r="V1571" s="29"/>
      <c r="W1571" s="29"/>
      <c r="X1571" s="59"/>
      <c r="Y1571" s="28" t="s">
        <v>2057</v>
      </c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</row>
    <row r="1572" spans="1:37" s="11" customFormat="1" ht="28" x14ac:dyDescent="0.15">
      <c r="A1572" s="15">
        <v>3</v>
      </c>
      <c r="B1572" s="91" t="str">
        <f t="shared" si="27"/>
        <v>308-A</v>
      </c>
      <c r="C1572" s="150" t="s">
        <v>1000</v>
      </c>
      <c r="D1572" s="15"/>
      <c r="E1572" s="15"/>
      <c r="F1572" s="15"/>
      <c r="G1572" s="15"/>
      <c r="H1572" s="15"/>
      <c r="I1572" s="15"/>
      <c r="J1572" s="15"/>
      <c r="K1572" s="15" t="s">
        <v>781</v>
      </c>
      <c r="L1572" s="15" t="s">
        <v>766</v>
      </c>
      <c r="M1572" s="15" t="s">
        <v>765</v>
      </c>
      <c r="N1572" s="15"/>
      <c r="O1572" s="15"/>
      <c r="P1572" s="15"/>
      <c r="Q1572" s="15" t="s">
        <v>586</v>
      </c>
      <c r="R1572" s="15">
        <v>18</v>
      </c>
      <c r="S1572" s="15">
        <v>1966</v>
      </c>
      <c r="T1572" s="15"/>
      <c r="U1572" s="16"/>
      <c r="V1572" s="16"/>
      <c r="W1572" s="16"/>
      <c r="X1572" s="21"/>
      <c r="Y1572" s="15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  <c r="AJ1572" s="30"/>
      <c r="AK1572" s="30"/>
    </row>
    <row r="1573" spans="1:37" s="3" customFormat="1" ht="28" x14ac:dyDescent="0.15">
      <c r="A1573" s="15">
        <v>3</v>
      </c>
      <c r="B1573" s="91" t="str">
        <f t="shared" si="27"/>
        <v>308-A</v>
      </c>
      <c r="C1573" s="150" t="s">
        <v>1000</v>
      </c>
      <c r="D1573" s="15"/>
      <c r="E1573" s="15"/>
      <c r="F1573" s="15"/>
      <c r="G1573" s="15"/>
      <c r="H1573" s="15"/>
      <c r="I1573" s="15"/>
      <c r="J1573" s="15"/>
      <c r="K1573" s="15" t="s">
        <v>471</v>
      </c>
      <c r="L1573" s="15" t="s">
        <v>767</v>
      </c>
      <c r="M1573" s="15" t="s">
        <v>765</v>
      </c>
      <c r="N1573" s="15"/>
      <c r="O1573" s="15"/>
      <c r="P1573" s="15">
        <v>1913</v>
      </c>
      <c r="Q1573" s="15"/>
      <c r="R1573" s="15"/>
      <c r="S1573" s="15">
        <v>1984</v>
      </c>
      <c r="T1573" s="15">
        <f>S1573-P1573</f>
        <v>71</v>
      </c>
      <c r="U1573" s="16"/>
      <c r="V1573" s="16"/>
      <c r="W1573" s="16"/>
      <c r="X1573" s="21"/>
      <c r="Y1573" s="15"/>
      <c r="Z1573" s="125"/>
      <c r="AA1573" s="125"/>
      <c r="AB1573" s="125"/>
      <c r="AC1573" s="125"/>
      <c r="AD1573" s="125"/>
      <c r="AE1573" s="125"/>
      <c r="AF1573" s="125"/>
      <c r="AG1573" s="125"/>
      <c r="AH1573" s="125"/>
      <c r="AI1573" s="125"/>
      <c r="AJ1573" s="125"/>
      <c r="AK1573" s="125"/>
    </row>
    <row r="1574" spans="1:37" s="15" customFormat="1" ht="13" customHeight="1" x14ac:dyDescent="0.15">
      <c r="A1574" s="28">
        <v>3</v>
      </c>
      <c r="B1574" s="68" t="str">
        <f t="shared" si="27"/>
        <v>309</v>
      </c>
      <c r="C1574" s="130">
        <v>309</v>
      </c>
      <c r="D1574" s="28" t="s">
        <v>681</v>
      </c>
      <c r="E1574" s="28"/>
      <c r="F1574" s="28" t="s">
        <v>765</v>
      </c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9"/>
      <c r="V1574" s="29"/>
      <c r="W1574" s="29"/>
      <c r="X1574" s="59"/>
      <c r="Y1574" s="28" t="s">
        <v>2057</v>
      </c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</row>
    <row r="1575" spans="1:37" s="15" customFormat="1" ht="13" customHeight="1" x14ac:dyDescent="0.15">
      <c r="A1575" s="15">
        <v>3</v>
      </c>
      <c r="B1575" s="91" t="str">
        <f t="shared" si="27"/>
        <v>309</v>
      </c>
      <c r="C1575" s="150">
        <v>309</v>
      </c>
      <c r="U1575" s="16"/>
      <c r="V1575" s="16"/>
      <c r="W1575" s="16"/>
      <c r="X1575" s="21" t="s">
        <v>490</v>
      </c>
    </row>
    <row r="1576" spans="1:37" s="3" customFormat="1" ht="42" x14ac:dyDescent="0.15">
      <c r="A1576" s="15">
        <v>3</v>
      </c>
      <c r="B1576" s="91" t="str">
        <f t="shared" si="27"/>
        <v>309</v>
      </c>
      <c r="C1576" s="150">
        <v>309</v>
      </c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6"/>
      <c r="V1576" s="16"/>
      <c r="W1576" s="16"/>
      <c r="X1576" s="21" t="s">
        <v>490</v>
      </c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</row>
    <row r="1577" spans="1:37" s="28" customFormat="1" ht="13" customHeight="1" x14ac:dyDescent="0.15">
      <c r="A1577" s="15">
        <v>3</v>
      </c>
      <c r="B1577" s="91" t="str">
        <f t="shared" si="27"/>
        <v>309</v>
      </c>
      <c r="C1577" s="150">
        <v>309</v>
      </c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6"/>
      <c r="V1577" s="16"/>
      <c r="W1577" s="16"/>
      <c r="X1577" s="21" t="s">
        <v>490</v>
      </c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</row>
    <row r="1578" spans="1:37" s="15" customFormat="1" ht="42" x14ac:dyDescent="0.15">
      <c r="A1578" s="15">
        <v>3</v>
      </c>
      <c r="B1578" s="91" t="str">
        <f t="shared" si="27"/>
        <v>309</v>
      </c>
      <c r="C1578" s="150">
        <v>309</v>
      </c>
      <c r="U1578" s="16"/>
      <c r="V1578" s="16"/>
      <c r="W1578" s="16"/>
      <c r="X1578" s="21" t="s">
        <v>490</v>
      </c>
      <c r="Z1578" s="125"/>
      <c r="AA1578" s="125"/>
      <c r="AB1578" s="125"/>
      <c r="AC1578" s="125"/>
      <c r="AD1578" s="125"/>
      <c r="AE1578" s="125"/>
      <c r="AF1578" s="125"/>
      <c r="AG1578" s="125"/>
      <c r="AH1578" s="125"/>
      <c r="AI1578" s="125"/>
      <c r="AJ1578" s="125"/>
      <c r="AK1578" s="125"/>
    </row>
    <row r="1579" spans="1:37" s="15" customFormat="1" ht="13" customHeight="1" x14ac:dyDescent="0.15">
      <c r="A1579" s="15">
        <v>3</v>
      </c>
      <c r="B1579" s="91" t="str">
        <f t="shared" si="27"/>
        <v>309</v>
      </c>
      <c r="C1579" s="150">
        <v>309</v>
      </c>
      <c r="U1579" s="16"/>
      <c r="V1579" s="16"/>
      <c r="W1579" s="16"/>
      <c r="X1579" s="21" t="s">
        <v>490</v>
      </c>
    </row>
    <row r="1580" spans="1:37" s="15" customFormat="1" ht="28" x14ac:dyDescent="0.15">
      <c r="A1580" s="15">
        <v>3</v>
      </c>
      <c r="B1580" s="91" t="str">
        <f t="shared" si="27"/>
        <v>309</v>
      </c>
      <c r="C1580" s="150">
        <v>309</v>
      </c>
      <c r="K1580" s="15" t="s">
        <v>1146</v>
      </c>
      <c r="L1580" s="15" t="s">
        <v>671</v>
      </c>
      <c r="M1580" s="15" t="s">
        <v>765</v>
      </c>
      <c r="Q1580" s="15" t="s">
        <v>592</v>
      </c>
      <c r="R1580" s="15">
        <v>20</v>
      </c>
      <c r="S1580" s="15">
        <v>1921</v>
      </c>
      <c r="U1580" s="16"/>
      <c r="V1580" s="16"/>
      <c r="W1580" s="16"/>
      <c r="X1580" s="21" t="s">
        <v>768</v>
      </c>
    </row>
    <row r="1581" spans="1:37" s="15" customFormat="1" ht="13" customHeight="1" x14ac:dyDescent="0.15">
      <c r="A1581" s="15">
        <v>3</v>
      </c>
      <c r="B1581" s="91" t="str">
        <f t="shared" si="27"/>
        <v>309</v>
      </c>
      <c r="C1581" s="150">
        <v>309</v>
      </c>
      <c r="K1581" s="15" t="s">
        <v>681</v>
      </c>
      <c r="L1581" s="15" t="s">
        <v>740</v>
      </c>
      <c r="M1581" s="15" t="s">
        <v>765</v>
      </c>
      <c r="S1581" s="15">
        <v>1951</v>
      </c>
      <c r="U1581" s="16"/>
      <c r="V1581" s="16"/>
      <c r="W1581" s="16"/>
      <c r="X1581" s="21"/>
    </row>
    <row r="1582" spans="1:37" s="3" customFormat="1" ht="28" x14ac:dyDescent="0.15">
      <c r="A1582" s="15">
        <v>3</v>
      </c>
      <c r="B1582" s="91" t="str">
        <f t="shared" si="27"/>
        <v>309</v>
      </c>
      <c r="C1582" s="150">
        <v>309</v>
      </c>
      <c r="D1582" s="15"/>
      <c r="E1582" s="15"/>
      <c r="F1582" s="15"/>
      <c r="G1582" s="15"/>
      <c r="H1582" s="15"/>
      <c r="I1582" s="15"/>
      <c r="J1582" s="15"/>
      <c r="K1582" s="15" t="s">
        <v>524</v>
      </c>
      <c r="L1582" s="15" t="s">
        <v>525</v>
      </c>
      <c r="M1582" s="15" t="s">
        <v>765</v>
      </c>
      <c r="N1582" s="15"/>
      <c r="O1582" s="15"/>
      <c r="P1582" s="15"/>
      <c r="Q1582" s="15"/>
      <c r="R1582" s="15"/>
      <c r="S1582" s="15"/>
      <c r="T1582" s="15"/>
      <c r="U1582" s="16"/>
      <c r="V1582" s="16"/>
      <c r="W1582" s="16"/>
      <c r="X1582" s="21" t="s">
        <v>1249</v>
      </c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</row>
    <row r="1583" spans="1:37" s="15" customFormat="1" ht="28" x14ac:dyDescent="0.15">
      <c r="A1583" s="15">
        <v>3</v>
      </c>
      <c r="B1583" s="91" t="str">
        <f t="shared" si="27"/>
        <v>309</v>
      </c>
      <c r="C1583" s="150">
        <v>309</v>
      </c>
      <c r="K1583" s="15" t="s">
        <v>815</v>
      </c>
      <c r="L1583" s="15" t="s">
        <v>777</v>
      </c>
      <c r="M1583" s="15" t="s">
        <v>765</v>
      </c>
      <c r="S1583" s="15">
        <v>1937</v>
      </c>
      <c r="U1583" s="16"/>
      <c r="V1583" s="16"/>
      <c r="W1583" s="16"/>
      <c r="X1583" s="21" t="s">
        <v>1250</v>
      </c>
    </row>
    <row r="1584" spans="1:37" s="28" customFormat="1" ht="14" x14ac:dyDescent="0.15">
      <c r="A1584" s="28">
        <v>3</v>
      </c>
      <c r="B1584" s="68" t="str">
        <f t="shared" si="27"/>
        <v>310</v>
      </c>
      <c r="C1584" s="130">
        <v>310</v>
      </c>
      <c r="D1584" s="28" t="s">
        <v>851</v>
      </c>
      <c r="E1584" s="28" t="s">
        <v>1483</v>
      </c>
      <c r="F1584" s="28" t="s">
        <v>1482</v>
      </c>
      <c r="U1584" s="29"/>
      <c r="V1584" s="29"/>
      <c r="W1584" s="29"/>
      <c r="X1584" s="59"/>
      <c r="Y1584" s="28" t="s">
        <v>2057</v>
      </c>
    </row>
    <row r="1585" spans="1:37" s="15" customFormat="1" ht="14" x14ac:dyDescent="0.15">
      <c r="A1585" s="15">
        <v>3</v>
      </c>
      <c r="B1585" s="91" t="str">
        <f t="shared" si="27"/>
        <v>310</v>
      </c>
      <c r="C1585" s="152">
        <v>310</v>
      </c>
      <c r="D1585" s="19"/>
      <c r="E1585" s="19"/>
      <c r="F1585" s="19"/>
      <c r="G1585" s="19"/>
      <c r="H1585" s="19"/>
      <c r="I1585" s="19"/>
      <c r="J1585" s="19"/>
      <c r="K1585" s="19" t="s">
        <v>851</v>
      </c>
      <c r="L1585" s="19" t="s">
        <v>1484</v>
      </c>
      <c r="M1585" s="19" t="s">
        <v>1482</v>
      </c>
      <c r="N1585" s="19"/>
      <c r="O1585" s="19"/>
      <c r="P1585" s="19"/>
      <c r="Q1585" s="19"/>
      <c r="R1585" s="19"/>
      <c r="S1585" s="19"/>
      <c r="T1585" s="19"/>
      <c r="U1585" s="27"/>
      <c r="V1585" s="27"/>
      <c r="W1585" s="27"/>
      <c r="X1585" s="35"/>
      <c r="Y1585" s="19"/>
    </row>
    <row r="1586" spans="1:37" s="28" customFormat="1" ht="14" x14ac:dyDescent="0.15">
      <c r="A1586" s="15">
        <v>3</v>
      </c>
      <c r="B1586" s="91" t="str">
        <f t="shared" si="27"/>
        <v>310</v>
      </c>
      <c r="C1586" s="150">
        <v>310</v>
      </c>
      <c r="D1586" s="15"/>
      <c r="E1586" s="15"/>
      <c r="F1586" s="15"/>
      <c r="G1586" s="15"/>
      <c r="H1586" s="15"/>
      <c r="I1586" s="15"/>
      <c r="J1586" s="15"/>
      <c r="K1586" s="15" t="s">
        <v>471</v>
      </c>
      <c r="L1586" s="15" t="s">
        <v>812</v>
      </c>
      <c r="M1586" s="15" t="s">
        <v>1482</v>
      </c>
      <c r="N1586" s="15"/>
      <c r="O1586" s="15"/>
      <c r="P1586" s="15"/>
      <c r="Q1586" s="15"/>
      <c r="R1586" s="15"/>
      <c r="S1586" s="15"/>
      <c r="T1586" s="15"/>
      <c r="U1586" s="16"/>
      <c r="V1586" s="16"/>
      <c r="W1586" s="16"/>
      <c r="X1586" s="21" t="s">
        <v>1485</v>
      </c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</row>
    <row r="1587" spans="1:37" s="11" customFormat="1" ht="14" x14ac:dyDescent="0.15">
      <c r="A1587" s="15">
        <v>3</v>
      </c>
      <c r="B1587" s="91" t="str">
        <f t="shared" si="27"/>
        <v>310</v>
      </c>
      <c r="C1587" s="150">
        <v>310</v>
      </c>
      <c r="D1587" s="15" t="s">
        <v>851</v>
      </c>
      <c r="E1587" s="15" t="s">
        <v>1483</v>
      </c>
      <c r="F1587" s="15" t="s">
        <v>1482</v>
      </c>
      <c r="G1587" s="15"/>
      <c r="H1587" s="15"/>
      <c r="I1587" s="15"/>
      <c r="J1587" s="15"/>
      <c r="K1587" s="15"/>
      <c r="L1587" s="15"/>
      <c r="M1587" s="15" t="s">
        <v>682</v>
      </c>
      <c r="N1587" s="15"/>
      <c r="O1587" s="15"/>
      <c r="P1587" s="15"/>
      <c r="Q1587" s="15"/>
      <c r="R1587" s="15"/>
      <c r="S1587" s="15"/>
      <c r="T1587" s="15"/>
      <c r="U1587" s="16"/>
      <c r="V1587" s="16"/>
      <c r="W1587" s="16"/>
      <c r="X1587" s="21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</row>
    <row r="1588" spans="1:37" s="28" customFormat="1" ht="14" x14ac:dyDescent="0.15">
      <c r="A1588" s="15">
        <v>3</v>
      </c>
      <c r="B1588" s="91" t="str">
        <f t="shared" si="27"/>
        <v>310</v>
      </c>
      <c r="C1588" s="150">
        <v>310</v>
      </c>
      <c r="D1588" s="15" t="s">
        <v>851</v>
      </c>
      <c r="E1588" s="15" t="s">
        <v>1483</v>
      </c>
      <c r="F1588" s="15" t="s">
        <v>1482</v>
      </c>
      <c r="G1588" s="15"/>
      <c r="H1588" s="15"/>
      <c r="I1588" s="15"/>
      <c r="J1588" s="15"/>
      <c r="K1588" s="15"/>
      <c r="L1588" s="15"/>
      <c r="M1588" s="15" t="s">
        <v>682</v>
      </c>
      <c r="N1588" s="15"/>
      <c r="O1588" s="15"/>
      <c r="P1588" s="15"/>
      <c r="Q1588" s="15"/>
      <c r="R1588" s="15"/>
      <c r="S1588" s="15"/>
      <c r="T1588" s="15"/>
      <c r="U1588" s="16"/>
      <c r="V1588" s="16"/>
      <c r="W1588" s="16"/>
      <c r="X1588" s="21"/>
      <c r="Y1588" s="15"/>
      <c r="Z1588" s="125"/>
      <c r="AA1588" s="125"/>
      <c r="AB1588" s="125"/>
      <c r="AC1588" s="125"/>
      <c r="AD1588" s="125"/>
      <c r="AE1588" s="125"/>
      <c r="AF1588" s="125"/>
      <c r="AG1588" s="125"/>
      <c r="AH1588" s="125"/>
      <c r="AI1588" s="125"/>
      <c r="AJ1588" s="125"/>
      <c r="AK1588" s="125"/>
    </row>
    <row r="1589" spans="1:37" s="3" customFormat="1" ht="14" x14ac:dyDescent="0.15">
      <c r="A1589" s="15">
        <v>3</v>
      </c>
      <c r="B1589" s="91" t="str">
        <f t="shared" si="27"/>
        <v>310</v>
      </c>
      <c r="C1589" s="150">
        <v>310</v>
      </c>
      <c r="D1589" s="15" t="s">
        <v>851</v>
      </c>
      <c r="E1589" s="15" t="s">
        <v>1483</v>
      </c>
      <c r="F1589" s="15" t="s">
        <v>1482</v>
      </c>
      <c r="G1589" s="15"/>
      <c r="H1589" s="15"/>
      <c r="I1589" s="15"/>
      <c r="J1589" s="15"/>
      <c r="K1589" s="15"/>
      <c r="L1589" s="15"/>
      <c r="M1589" s="15" t="s">
        <v>682</v>
      </c>
      <c r="N1589" s="15"/>
      <c r="O1589" s="15"/>
      <c r="P1589" s="15"/>
      <c r="Q1589" s="15"/>
      <c r="R1589" s="15"/>
      <c r="S1589" s="15"/>
      <c r="T1589" s="15"/>
      <c r="U1589" s="16"/>
      <c r="V1589" s="16"/>
      <c r="W1589" s="16"/>
      <c r="X1589" s="21"/>
      <c r="Y1589" s="15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</row>
    <row r="1590" spans="1:37" s="15" customFormat="1" ht="14" x14ac:dyDescent="0.15">
      <c r="A1590" s="15">
        <v>3</v>
      </c>
      <c r="B1590" s="91" t="str">
        <f t="shared" si="27"/>
        <v>310</v>
      </c>
      <c r="C1590" s="150">
        <v>310</v>
      </c>
      <c r="D1590" s="15" t="s">
        <v>851</v>
      </c>
      <c r="E1590" s="15" t="s">
        <v>1483</v>
      </c>
      <c r="F1590" s="15" t="s">
        <v>1482</v>
      </c>
      <c r="M1590" s="15" t="s">
        <v>682</v>
      </c>
      <c r="U1590" s="16"/>
      <c r="V1590" s="16"/>
      <c r="W1590" s="16"/>
      <c r="X1590" s="21"/>
    </row>
    <row r="1591" spans="1:37" s="28" customFormat="1" ht="14" x14ac:dyDescent="0.15">
      <c r="A1591" s="28">
        <v>3</v>
      </c>
      <c r="B1591" s="68" t="str">
        <f t="shared" si="27"/>
        <v>311</v>
      </c>
      <c r="C1591" s="130">
        <v>311</v>
      </c>
      <c r="D1591" s="28" t="s">
        <v>658</v>
      </c>
      <c r="F1591" s="28" t="s">
        <v>286</v>
      </c>
      <c r="U1591" s="29"/>
      <c r="V1591" s="29"/>
      <c r="W1591" s="29"/>
      <c r="X1591" s="59"/>
      <c r="Y1591" s="28" t="s">
        <v>2057</v>
      </c>
    </row>
    <row r="1592" spans="1:37" s="3" customFormat="1" ht="14" x14ac:dyDescent="0.15">
      <c r="A1592" s="15">
        <v>3</v>
      </c>
      <c r="B1592" s="91" t="str">
        <f t="shared" si="27"/>
        <v>311</v>
      </c>
      <c r="C1592" s="150">
        <v>311</v>
      </c>
      <c r="D1592" s="15"/>
      <c r="E1592" s="15"/>
      <c r="F1592" s="15"/>
      <c r="G1592" s="15"/>
      <c r="H1592" s="15"/>
      <c r="I1592" s="15"/>
      <c r="J1592" s="15"/>
      <c r="K1592" s="15" t="s">
        <v>658</v>
      </c>
      <c r="L1592" s="15"/>
      <c r="M1592" s="15" t="s">
        <v>286</v>
      </c>
      <c r="N1592" s="15"/>
      <c r="O1592" s="15"/>
      <c r="P1592" s="15"/>
      <c r="Q1592" s="15"/>
      <c r="R1592" s="15"/>
      <c r="S1592" s="15"/>
      <c r="T1592" s="15"/>
      <c r="U1592" s="16"/>
      <c r="V1592" s="16"/>
      <c r="W1592" s="16"/>
      <c r="X1592" s="21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</row>
    <row r="1593" spans="1:37" s="28" customFormat="1" ht="14" x14ac:dyDescent="0.15">
      <c r="A1593" s="55">
        <v>3</v>
      </c>
      <c r="B1593" s="68" t="str">
        <f t="shared" si="27"/>
        <v>312</v>
      </c>
      <c r="C1593" s="130">
        <v>312</v>
      </c>
      <c r="D1593" s="28" t="s">
        <v>707</v>
      </c>
      <c r="E1593" s="28" t="s">
        <v>810</v>
      </c>
      <c r="F1593" s="28" t="s">
        <v>334</v>
      </c>
      <c r="U1593" s="29"/>
      <c r="V1593" s="29"/>
      <c r="W1593" s="29"/>
      <c r="X1593" s="59"/>
      <c r="Y1593" s="28" t="s">
        <v>2057</v>
      </c>
    </row>
    <row r="1594" spans="1:37" s="15" customFormat="1" ht="98" x14ac:dyDescent="0.15">
      <c r="A1594" s="20">
        <v>3</v>
      </c>
      <c r="B1594" s="91" t="str">
        <f t="shared" si="27"/>
        <v>312</v>
      </c>
      <c r="C1594" s="150">
        <v>312</v>
      </c>
      <c r="K1594" s="15" t="s">
        <v>255</v>
      </c>
      <c r="L1594" s="15" t="s">
        <v>810</v>
      </c>
      <c r="M1594" s="15" t="s">
        <v>334</v>
      </c>
      <c r="Q1594" s="15" t="s">
        <v>336</v>
      </c>
      <c r="R1594" s="15">
        <v>21</v>
      </c>
      <c r="S1594" s="15">
        <v>1921</v>
      </c>
      <c r="U1594" s="16"/>
      <c r="V1594" s="16"/>
      <c r="W1594" s="16"/>
      <c r="X1594" s="21" t="s">
        <v>449</v>
      </c>
    </row>
    <row r="1595" spans="1:37" s="15" customFormat="1" ht="14" x14ac:dyDescent="0.15">
      <c r="A1595" s="28">
        <v>3</v>
      </c>
      <c r="B1595" s="68" t="str">
        <f t="shared" si="27"/>
        <v>312-A</v>
      </c>
      <c r="C1595" s="130" t="s">
        <v>412</v>
      </c>
      <c r="D1595" s="28" t="s">
        <v>418</v>
      </c>
      <c r="E1595" s="28"/>
      <c r="F1595" s="28" t="s">
        <v>419</v>
      </c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9"/>
      <c r="V1595" s="29"/>
      <c r="W1595" s="29"/>
      <c r="X1595" s="59"/>
      <c r="Y1595" s="28" t="s">
        <v>2057</v>
      </c>
      <c r="Z1595" s="28"/>
      <c r="AA1595" s="28"/>
      <c r="AB1595" s="28"/>
      <c r="AC1595" s="28"/>
      <c r="AD1595" s="28"/>
      <c r="AE1595" s="28"/>
      <c r="AF1595" s="28"/>
      <c r="AG1595" s="28"/>
      <c r="AH1595" s="28"/>
      <c r="AI1595" s="28"/>
      <c r="AJ1595" s="28"/>
      <c r="AK1595" s="28"/>
    </row>
    <row r="1596" spans="1:37" s="15" customFormat="1" ht="14" x14ac:dyDescent="0.15">
      <c r="A1596" s="15">
        <v>3</v>
      </c>
      <c r="B1596" s="91" t="str">
        <f t="shared" si="27"/>
        <v>312-A</v>
      </c>
      <c r="C1596" s="150" t="s">
        <v>412</v>
      </c>
      <c r="K1596" s="15" t="s">
        <v>418</v>
      </c>
      <c r="M1596" s="15" t="s">
        <v>419</v>
      </c>
      <c r="U1596" s="16"/>
      <c r="V1596" s="16"/>
      <c r="W1596" s="16"/>
      <c r="X1596" s="21"/>
    </row>
    <row r="1597" spans="1:37" s="15" customFormat="1" ht="14" x14ac:dyDescent="0.15">
      <c r="A1597" s="15">
        <v>3</v>
      </c>
      <c r="B1597" s="91" t="str">
        <f t="shared" ref="B1597:B1660" si="28">TEXT(C1597,"000")</f>
        <v>312-A</v>
      </c>
      <c r="C1597" s="150" t="s">
        <v>412</v>
      </c>
      <c r="K1597" s="15" t="s">
        <v>420</v>
      </c>
      <c r="L1597" s="15" t="s">
        <v>411</v>
      </c>
      <c r="M1597" s="15" t="s">
        <v>645</v>
      </c>
      <c r="U1597" s="16"/>
      <c r="V1597" s="16"/>
      <c r="W1597" s="16"/>
      <c r="X1597" s="21" t="s">
        <v>646</v>
      </c>
      <c r="Z1597" s="28"/>
      <c r="AA1597" s="28"/>
      <c r="AB1597" s="28"/>
      <c r="AC1597" s="28"/>
      <c r="AD1597" s="28"/>
      <c r="AE1597" s="28"/>
      <c r="AF1597" s="28"/>
      <c r="AG1597" s="28"/>
      <c r="AH1597" s="28"/>
      <c r="AI1597" s="28"/>
      <c r="AJ1597" s="28"/>
      <c r="AK1597" s="28"/>
    </row>
    <row r="1598" spans="1:37" s="15" customFormat="1" ht="37" customHeight="1" x14ac:dyDescent="0.15">
      <c r="A1598" s="55">
        <v>3</v>
      </c>
      <c r="B1598" s="68" t="str">
        <f t="shared" si="28"/>
        <v>313</v>
      </c>
      <c r="C1598" s="130">
        <v>313</v>
      </c>
      <c r="D1598" s="28" t="s">
        <v>843</v>
      </c>
      <c r="E1598" s="28" t="s">
        <v>844</v>
      </c>
      <c r="F1598" s="28" t="s">
        <v>845</v>
      </c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9"/>
      <c r="V1598" s="29"/>
      <c r="W1598" s="29"/>
      <c r="X1598" s="59"/>
      <c r="Y1598" s="28" t="s">
        <v>2057</v>
      </c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</row>
    <row r="1599" spans="1:37" s="15" customFormat="1" ht="14" x14ac:dyDescent="0.15">
      <c r="A1599" s="20">
        <v>3</v>
      </c>
      <c r="B1599" s="91" t="str">
        <f t="shared" si="28"/>
        <v>313</v>
      </c>
      <c r="C1599" s="150">
        <v>313</v>
      </c>
      <c r="K1599" s="15" t="s">
        <v>843</v>
      </c>
      <c r="L1599" s="15" t="s">
        <v>844</v>
      </c>
      <c r="M1599" s="15" t="s">
        <v>845</v>
      </c>
      <c r="U1599" s="16"/>
      <c r="V1599" s="16"/>
      <c r="W1599" s="16"/>
      <c r="X1599" s="21"/>
    </row>
    <row r="1600" spans="1:37" s="28" customFormat="1" ht="14" x14ac:dyDescent="0.15">
      <c r="A1600" s="55">
        <v>3</v>
      </c>
      <c r="B1600" s="68" t="str">
        <f t="shared" si="28"/>
        <v>314</v>
      </c>
      <c r="C1600" s="130">
        <v>314</v>
      </c>
      <c r="D1600" s="28" t="s">
        <v>811</v>
      </c>
      <c r="E1600" s="28" t="s">
        <v>693</v>
      </c>
      <c r="F1600" s="28" t="s">
        <v>616</v>
      </c>
      <c r="U1600" s="29"/>
      <c r="V1600" s="29"/>
      <c r="W1600" s="29"/>
      <c r="X1600" s="59"/>
      <c r="Y1600" s="28" t="s">
        <v>2057</v>
      </c>
    </row>
    <row r="1601" spans="1:37" s="15" customFormat="1" ht="37" customHeight="1" x14ac:dyDescent="0.15">
      <c r="A1601" s="20">
        <v>3</v>
      </c>
      <c r="B1601" s="91" t="str">
        <f t="shared" si="28"/>
        <v>314</v>
      </c>
      <c r="C1601" s="150">
        <v>314</v>
      </c>
      <c r="K1601" s="15" t="s">
        <v>811</v>
      </c>
      <c r="L1601" s="15" t="s">
        <v>693</v>
      </c>
      <c r="M1601" s="15" t="s">
        <v>616</v>
      </c>
      <c r="U1601" s="16"/>
      <c r="V1601" s="16"/>
      <c r="W1601" s="16"/>
      <c r="X1601" s="21"/>
    </row>
    <row r="1602" spans="1:37" s="3" customFormat="1" ht="14" x14ac:dyDescent="0.15">
      <c r="A1602" s="20">
        <v>3</v>
      </c>
      <c r="B1602" s="91" t="str">
        <f t="shared" si="28"/>
        <v>314</v>
      </c>
      <c r="C1602" s="150">
        <v>314</v>
      </c>
      <c r="D1602" s="15" t="s">
        <v>811</v>
      </c>
      <c r="E1602" s="15" t="s">
        <v>693</v>
      </c>
      <c r="F1602" s="15" t="s">
        <v>616</v>
      </c>
      <c r="G1602" s="15"/>
      <c r="H1602" s="15"/>
      <c r="I1602" s="15"/>
      <c r="J1602" s="15"/>
      <c r="K1602" s="15"/>
      <c r="L1602" s="15"/>
      <c r="M1602" s="15" t="s">
        <v>682</v>
      </c>
      <c r="N1602" s="15"/>
      <c r="O1602" s="15"/>
      <c r="P1602" s="15"/>
      <c r="Q1602" s="15"/>
      <c r="R1602" s="15"/>
      <c r="S1602" s="15"/>
      <c r="T1602" s="15"/>
      <c r="U1602" s="16"/>
      <c r="V1602" s="16"/>
      <c r="W1602" s="16"/>
      <c r="X1602" s="21"/>
      <c r="Y1602" s="15"/>
      <c r="Z1602" s="125"/>
      <c r="AA1602" s="125"/>
      <c r="AB1602" s="125"/>
      <c r="AC1602" s="125"/>
      <c r="AD1602" s="125"/>
      <c r="AE1602" s="125"/>
      <c r="AF1602" s="125"/>
      <c r="AG1602" s="125"/>
      <c r="AH1602" s="125"/>
      <c r="AI1602" s="125"/>
      <c r="AJ1602" s="125"/>
      <c r="AK1602" s="125"/>
    </row>
    <row r="1603" spans="1:37" s="28" customFormat="1" ht="14" x14ac:dyDescent="0.15">
      <c r="A1603" s="20">
        <v>3</v>
      </c>
      <c r="B1603" s="91" t="str">
        <f t="shared" si="28"/>
        <v>314</v>
      </c>
      <c r="C1603" s="150">
        <v>314</v>
      </c>
      <c r="D1603" s="15"/>
      <c r="E1603" s="15"/>
      <c r="F1603" s="15"/>
      <c r="G1603" s="15"/>
      <c r="H1603" s="15"/>
      <c r="I1603" s="15"/>
      <c r="J1603" s="15"/>
      <c r="K1603" s="15" t="s">
        <v>594</v>
      </c>
      <c r="L1603" s="15" t="s">
        <v>595</v>
      </c>
      <c r="M1603" s="15" t="s">
        <v>596</v>
      </c>
      <c r="N1603" s="15"/>
      <c r="O1603" s="15"/>
      <c r="P1603" s="15"/>
      <c r="Q1603" s="15"/>
      <c r="R1603" s="15"/>
      <c r="S1603" s="15">
        <v>1975</v>
      </c>
      <c r="T1603" s="15"/>
      <c r="U1603" s="16" t="s">
        <v>327</v>
      </c>
      <c r="V1603" s="16"/>
      <c r="W1603" s="16"/>
      <c r="X1603" s="21" t="s">
        <v>610</v>
      </c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</row>
    <row r="1604" spans="1:37" s="15" customFormat="1" ht="14" x14ac:dyDescent="0.15">
      <c r="A1604" s="20">
        <v>3</v>
      </c>
      <c r="B1604" s="91" t="str">
        <f t="shared" si="28"/>
        <v>314</v>
      </c>
      <c r="C1604" s="150">
        <v>314</v>
      </c>
      <c r="K1604" s="15" t="s">
        <v>611</v>
      </c>
      <c r="M1604" s="15" t="s">
        <v>596</v>
      </c>
      <c r="U1604" s="16" t="s">
        <v>327</v>
      </c>
      <c r="V1604" s="16"/>
      <c r="W1604" s="16"/>
      <c r="X1604" s="21" t="s">
        <v>610</v>
      </c>
      <c r="Z1604" s="125"/>
      <c r="AA1604" s="125"/>
      <c r="AB1604" s="125"/>
      <c r="AC1604" s="125"/>
      <c r="AD1604" s="125"/>
      <c r="AE1604" s="125"/>
      <c r="AF1604" s="125"/>
      <c r="AG1604" s="125"/>
      <c r="AH1604" s="125"/>
      <c r="AI1604" s="125"/>
      <c r="AJ1604" s="125"/>
      <c r="AK1604" s="125"/>
    </row>
    <row r="1605" spans="1:37" s="3" customFormat="1" ht="14" x14ac:dyDescent="0.15">
      <c r="A1605" s="20">
        <v>3</v>
      </c>
      <c r="B1605" s="91" t="str">
        <f t="shared" si="28"/>
        <v>314</v>
      </c>
      <c r="C1605" s="150">
        <v>314</v>
      </c>
      <c r="D1605" s="15"/>
      <c r="E1605" s="15"/>
      <c r="F1605" s="15" t="s">
        <v>616</v>
      </c>
      <c r="G1605" s="15"/>
      <c r="H1605" s="15"/>
      <c r="I1605" s="15"/>
      <c r="J1605" s="15"/>
      <c r="K1605" s="15"/>
      <c r="L1605" s="15"/>
      <c r="M1605" s="15" t="s">
        <v>682</v>
      </c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21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</row>
    <row r="1606" spans="1:37" s="15" customFormat="1" ht="28" x14ac:dyDescent="0.15">
      <c r="A1606" s="20">
        <v>3</v>
      </c>
      <c r="B1606" s="91" t="str">
        <f t="shared" si="28"/>
        <v>314</v>
      </c>
      <c r="C1606" s="150">
        <v>314</v>
      </c>
      <c r="K1606" s="15" t="s">
        <v>612</v>
      </c>
      <c r="L1606" s="15" t="s">
        <v>613</v>
      </c>
      <c r="M1606" s="15" t="s">
        <v>596</v>
      </c>
      <c r="Q1606" s="15" t="s">
        <v>932</v>
      </c>
      <c r="R1606" s="15">
        <v>13</v>
      </c>
      <c r="S1606" s="15">
        <v>1959</v>
      </c>
      <c r="U1606" s="16"/>
      <c r="V1606" s="16"/>
      <c r="W1606" s="16"/>
      <c r="X1606" s="21" t="s">
        <v>849</v>
      </c>
    </row>
    <row r="1607" spans="1:37" s="15" customFormat="1" ht="14" x14ac:dyDescent="0.15">
      <c r="A1607" s="55">
        <v>3</v>
      </c>
      <c r="B1607" s="68" t="str">
        <f t="shared" si="28"/>
        <v>314-A</v>
      </c>
      <c r="C1607" s="130" t="s">
        <v>598</v>
      </c>
      <c r="D1607" s="28" t="s">
        <v>614</v>
      </c>
      <c r="E1607" s="28" t="s">
        <v>615</v>
      </c>
      <c r="F1607" s="28" t="s">
        <v>596</v>
      </c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9"/>
      <c r="V1607" s="29"/>
      <c r="W1607" s="29"/>
      <c r="X1607" s="59"/>
      <c r="Y1607" s="28" t="s">
        <v>2057</v>
      </c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</row>
    <row r="1608" spans="1:37" s="15" customFormat="1" ht="13" customHeight="1" x14ac:dyDescent="0.15">
      <c r="A1608" s="20">
        <v>3</v>
      </c>
      <c r="B1608" s="91" t="str">
        <f t="shared" si="28"/>
        <v>314-A</v>
      </c>
      <c r="C1608" s="150" t="s">
        <v>598</v>
      </c>
      <c r="K1608" s="15" t="s">
        <v>612</v>
      </c>
      <c r="L1608" s="15" t="s">
        <v>613</v>
      </c>
      <c r="M1608" s="15" t="s">
        <v>596</v>
      </c>
      <c r="Q1608" s="15" t="s">
        <v>932</v>
      </c>
      <c r="R1608" s="15">
        <v>13</v>
      </c>
      <c r="S1608" s="15">
        <v>1959</v>
      </c>
      <c r="U1608" s="16"/>
      <c r="V1608" s="16"/>
      <c r="W1608" s="16"/>
      <c r="X1608" s="21" t="s">
        <v>850</v>
      </c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  <c r="AJ1608" s="30"/>
      <c r="AK1608" s="30"/>
    </row>
    <row r="1609" spans="1:37" s="15" customFormat="1" ht="14" x14ac:dyDescent="0.15">
      <c r="A1609" s="20">
        <v>3</v>
      </c>
      <c r="B1609" s="91" t="str">
        <f t="shared" si="28"/>
        <v>314-A</v>
      </c>
      <c r="C1609" s="150" t="s">
        <v>598</v>
      </c>
      <c r="K1609" s="15" t="s">
        <v>614</v>
      </c>
      <c r="L1609" s="15" t="s">
        <v>615</v>
      </c>
      <c r="M1609" s="15" t="s">
        <v>596</v>
      </c>
      <c r="Q1609" s="15" t="s">
        <v>996</v>
      </c>
      <c r="R1609" s="15">
        <v>30</v>
      </c>
      <c r="S1609" s="15">
        <v>1952</v>
      </c>
      <c r="U1609" s="16"/>
      <c r="V1609" s="16"/>
      <c r="W1609" s="16"/>
      <c r="X1609" s="21" t="s">
        <v>254</v>
      </c>
    </row>
    <row r="1610" spans="1:37" s="15" customFormat="1" ht="28" x14ac:dyDescent="0.15">
      <c r="A1610" s="28">
        <v>3</v>
      </c>
      <c r="B1610" s="68" t="str">
        <f t="shared" si="28"/>
        <v>315</v>
      </c>
      <c r="C1610" s="130">
        <v>315</v>
      </c>
      <c r="D1610" s="28" t="s">
        <v>418</v>
      </c>
      <c r="E1610" s="28" t="s">
        <v>909</v>
      </c>
      <c r="F1610" s="28" t="s">
        <v>910</v>
      </c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9"/>
      <c r="V1610" s="29"/>
      <c r="W1610" s="29"/>
      <c r="X1610" s="59"/>
      <c r="Y1610" s="28" t="s">
        <v>2057</v>
      </c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</row>
    <row r="1611" spans="1:37" s="15" customFormat="1" ht="14" x14ac:dyDescent="0.15">
      <c r="A1611" s="15">
        <v>3</v>
      </c>
      <c r="B1611" s="91" t="str">
        <f t="shared" si="28"/>
        <v>315</v>
      </c>
      <c r="C1611" s="150">
        <v>315</v>
      </c>
      <c r="K1611" s="15" t="s">
        <v>418</v>
      </c>
      <c r="L1611" s="15" t="s">
        <v>909</v>
      </c>
      <c r="M1611" s="15" t="s">
        <v>910</v>
      </c>
      <c r="Q1611" s="15" t="s">
        <v>592</v>
      </c>
      <c r="R1611" s="15">
        <v>1</v>
      </c>
      <c r="S1611" s="15">
        <v>1969</v>
      </c>
      <c r="U1611" s="16"/>
      <c r="V1611" s="16"/>
      <c r="W1611" s="16"/>
      <c r="X1611" s="21" t="s">
        <v>729</v>
      </c>
    </row>
    <row r="1612" spans="1:37" s="28" customFormat="1" ht="14" x14ac:dyDescent="0.15">
      <c r="A1612" s="15">
        <v>3</v>
      </c>
      <c r="B1612" s="91" t="str">
        <f t="shared" si="28"/>
        <v>315</v>
      </c>
      <c r="C1612" s="150">
        <v>315</v>
      </c>
      <c r="D1612" s="15"/>
      <c r="E1612" s="15"/>
      <c r="F1612" s="15"/>
      <c r="G1612" s="15"/>
      <c r="H1612" s="15"/>
      <c r="I1612" s="15"/>
      <c r="J1612" s="15"/>
      <c r="K1612" s="15" t="s">
        <v>911</v>
      </c>
      <c r="L1612" s="15" t="s">
        <v>844</v>
      </c>
      <c r="M1612" s="15" t="s">
        <v>411</v>
      </c>
      <c r="N1612" s="15"/>
      <c r="O1612" s="15"/>
      <c r="P1612" s="15"/>
      <c r="Q1612" s="15"/>
      <c r="R1612" s="15"/>
      <c r="S1612" s="15"/>
      <c r="T1612" s="15"/>
      <c r="U1612" s="16"/>
      <c r="V1612" s="16"/>
      <c r="W1612" s="16"/>
      <c r="X1612" s="21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</row>
    <row r="1613" spans="1:37" s="15" customFormat="1" ht="28" x14ac:dyDescent="0.15">
      <c r="A1613" s="15">
        <v>3</v>
      </c>
      <c r="B1613" s="91" t="str">
        <f t="shared" si="28"/>
        <v>315</v>
      </c>
      <c r="C1613" s="150">
        <v>315</v>
      </c>
      <c r="K1613" s="15" t="s">
        <v>912</v>
      </c>
      <c r="M1613" s="15" t="s">
        <v>411</v>
      </c>
      <c r="Q1613" s="15" t="s">
        <v>718</v>
      </c>
      <c r="R1613" s="15">
        <v>6</v>
      </c>
      <c r="S1613" s="15">
        <v>2004</v>
      </c>
      <c r="U1613" s="16" t="s">
        <v>327</v>
      </c>
      <c r="V1613" s="16"/>
      <c r="W1613" s="16"/>
      <c r="X1613" s="21" t="s">
        <v>76</v>
      </c>
    </row>
    <row r="1614" spans="1:37" s="15" customFormat="1" ht="28" x14ac:dyDescent="0.15">
      <c r="A1614" s="15">
        <v>3</v>
      </c>
      <c r="B1614" s="91" t="str">
        <f t="shared" si="28"/>
        <v>315</v>
      </c>
      <c r="C1614" s="150">
        <v>315</v>
      </c>
      <c r="D1614" s="15" t="s">
        <v>418</v>
      </c>
      <c r="E1614" s="15" t="s">
        <v>909</v>
      </c>
      <c r="F1614" s="15" t="s">
        <v>910</v>
      </c>
      <c r="M1614" s="15" t="s">
        <v>952</v>
      </c>
      <c r="U1614" s="16"/>
      <c r="V1614" s="16"/>
      <c r="W1614" s="16"/>
      <c r="X1614" s="21" t="s">
        <v>951</v>
      </c>
      <c r="Z1614" s="125"/>
      <c r="AA1614" s="125"/>
      <c r="AB1614" s="125"/>
      <c r="AC1614" s="125"/>
      <c r="AD1614" s="125"/>
      <c r="AE1614" s="125"/>
      <c r="AF1614" s="125"/>
      <c r="AG1614" s="125"/>
      <c r="AH1614" s="125"/>
      <c r="AI1614" s="125"/>
      <c r="AJ1614" s="125"/>
      <c r="AK1614" s="125"/>
    </row>
    <row r="1615" spans="1:37" s="15" customFormat="1" ht="14" x14ac:dyDescent="0.15">
      <c r="A1615" s="15">
        <v>3</v>
      </c>
      <c r="B1615" s="91" t="str">
        <f t="shared" si="28"/>
        <v>315</v>
      </c>
      <c r="C1615" s="150">
        <v>315</v>
      </c>
      <c r="D1615" s="15" t="s">
        <v>418</v>
      </c>
      <c r="E1615" s="15" t="s">
        <v>909</v>
      </c>
      <c r="F1615" s="15" t="s">
        <v>910</v>
      </c>
      <c r="M1615" s="15" t="s">
        <v>952</v>
      </c>
      <c r="U1615" s="16"/>
      <c r="V1615" s="16"/>
      <c r="W1615" s="16"/>
      <c r="X1615" s="21"/>
    </row>
    <row r="1616" spans="1:37" s="28" customFormat="1" ht="28" x14ac:dyDescent="0.15">
      <c r="A1616" s="15">
        <v>3</v>
      </c>
      <c r="B1616" s="91" t="str">
        <f t="shared" si="28"/>
        <v>315</v>
      </c>
      <c r="C1616" s="150">
        <v>315</v>
      </c>
      <c r="D1616" s="15"/>
      <c r="E1616" s="15"/>
      <c r="F1616" s="15"/>
      <c r="G1616" s="15"/>
      <c r="H1616" s="15"/>
      <c r="I1616" s="15"/>
      <c r="J1616" s="15"/>
      <c r="K1616" s="15" t="s">
        <v>953</v>
      </c>
      <c r="L1616" s="15" t="s">
        <v>954</v>
      </c>
      <c r="M1616" s="15" t="s">
        <v>411</v>
      </c>
      <c r="N1616" s="15"/>
      <c r="O1616" s="15"/>
      <c r="P1616" s="15"/>
      <c r="Q1616" s="15" t="s">
        <v>923</v>
      </c>
      <c r="R1616" s="15">
        <v>30</v>
      </c>
      <c r="S1616" s="15">
        <v>1962</v>
      </c>
      <c r="T1616" s="15"/>
      <c r="U1616" s="16"/>
      <c r="V1616" s="16"/>
      <c r="W1616" s="16"/>
      <c r="X1616" s="21" t="s">
        <v>1183</v>
      </c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</row>
    <row r="1617" spans="1:37" s="15" customFormat="1" ht="28" x14ac:dyDescent="0.15">
      <c r="A1617" s="15">
        <v>3</v>
      </c>
      <c r="B1617" s="91" t="str">
        <f t="shared" si="28"/>
        <v>315</v>
      </c>
      <c r="C1617" s="150">
        <v>315</v>
      </c>
      <c r="K1617" s="15" t="s">
        <v>1027</v>
      </c>
      <c r="L1617" s="15" t="s">
        <v>1184</v>
      </c>
      <c r="M1617" s="15" t="s">
        <v>411</v>
      </c>
      <c r="Q1617" s="15" t="s">
        <v>923</v>
      </c>
      <c r="R1617" s="15">
        <v>7</v>
      </c>
      <c r="S1617" s="15">
        <v>1961</v>
      </c>
      <c r="U1617" s="16"/>
      <c r="V1617" s="16"/>
      <c r="W1617" s="16"/>
      <c r="X1617" s="21" t="s">
        <v>957</v>
      </c>
    </row>
    <row r="1618" spans="1:37" s="28" customFormat="1" ht="14" x14ac:dyDescent="0.15">
      <c r="A1618" s="15">
        <v>3</v>
      </c>
      <c r="B1618" s="91" t="str">
        <f t="shared" si="28"/>
        <v>315</v>
      </c>
      <c r="C1618" s="150">
        <v>315</v>
      </c>
      <c r="D1618" s="15"/>
      <c r="E1618" s="15"/>
      <c r="F1618" s="15"/>
      <c r="G1618" s="15"/>
      <c r="H1618" s="15"/>
      <c r="I1618" s="15"/>
      <c r="J1618" s="15"/>
      <c r="K1618" s="15" t="s">
        <v>713</v>
      </c>
      <c r="L1618" s="15"/>
      <c r="M1618" s="15" t="s">
        <v>411</v>
      </c>
      <c r="N1618" s="15"/>
      <c r="O1618" s="15"/>
      <c r="P1618" s="15"/>
      <c r="Q1618" s="15"/>
      <c r="R1618" s="15"/>
      <c r="S1618" s="15"/>
      <c r="T1618" s="15">
        <v>12</v>
      </c>
      <c r="U1618" s="16"/>
      <c r="V1618" s="16"/>
      <c r="W1618" s="16"/>
      <c r="X1618" s="21" t="s">
        <v>958</v>
      </c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</row>
    <row r="1619" spans="1:37" s="15" customFormat="1" ht="14" x14ac:dyDescent="0.15">
      <c r="A1619" s="28">
        <v>3</v>
      </c>
      <c r="B1619" s="68" t="str">
        <f t="shared" si="28"/>
        <v>316</v>
      </c>
      <c r="C1619" s="130">
        <v>316</v>
      </c>
      <c r="D1619" s="28" t="s">
        <v>1226</v>
      </c>
      <c r="E1619" s="28" t="s">
        <v>812</v>
      </c>
      <c r="F1619" s="28" t="s">
        <v>411</v>
      </c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9"/>
      <c r="V1619" s="29"/>
      <c r="W1619" s="29"/>
      <c r="X1619" s="59"/>
      <c r="Y1619" s="28" t="s">
        <v>2057</v>
      </c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</row>
    <row r="1620" spans="1:37" s="3" customFormat="1" ht="14" x14ac:dyDescent="0.15">
      <c r="A1620" s="15">
        <v>3</v>
      </c>
      <c r="B1620" s="91" t="str">
        <f t="shared" si="28"/>
        <v>316</v>
      </c>
      <c r="C1620" s="150">
        <v>316</v>
      </c>
      <c r="D1620" s="15" t="s">
        <v>1226</v>
      </c>
      <c r="E1620" s="15" t="s">
        <v>812</v>
      </c>
      <c r="F1620" s="15" t="s">
        <v>411</v>
      </c>
      <c r="G1620" s="15"/>
      <c r="H1620" s="15"/>
      <c r="I1620" s="15"/>
      <c r="J1620" s="15"/>
      <c r="K1620" s="15"/>
      <c r="L1620" s="15"/>
      <c r="M1620" s="15" t="s">
        <v>682</v>
      </c>
      <c r="N1620" s="15"/>
      <c r="O1620" s="15"/>
      <c r="P1620" s="15"/>
      <c r="Q1620" s="15"/>
      <c r="R1620" s="15"/>
      <c r="S1620" s="15"/>
      <c r="T1620" s="15"/>
      <c r="U1620" s="16"/>
      <c r="V1620" s="16"/>
      <c r="W1620" s="16"/>
      <c r="X1620" s="21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</row>
    <row r="1621" spans="1:37" s="15" customFormat="1" ht="14" x14ac:dyDescent="0.15">
      <c r="A1621" s="15">
        <v>3</v>
      </c>
      <c r="B1621" s="91" t="str">
        <f t="shared" si="28"/>
        <v>316</v>
      </c>
      <c r="C1621" s="150">
        <v>316</v>
      </c>
      <c r="D1621" s="15" t="s">
        <v>1226</v>
      </c>
      <c r="E1621" s="15" t="s">
        <v>812</v>
      </c>
      <c r="F1621" s="15" t="s">
        <v>411</v>
      </c>
      <c r="M1621" s="15" t="s">
        <v>682</v>
      </c>
      <c r="U1621" s="16"/>
      <c r="V1621" s="16"/>
      <c r="W1621" s="16"/>
      <c r="X1621" s="21"/>
    </row>
    <row r="1622" spans="1:37" s="3" customFormat="1" ht="14" x14ac:dyDescent="0.15">
      <c r="A1622" s="15">
        <v>3</v>
      </c>
      <c r="B1622" s="91" t="str">
        <f t="shared" si="28"/>
        <v>316</v>
      </c>
      <c r="C1622" s="150">
        <v>316</v>
      </c>
      <c r="D1622" s="15" t="s">
        <v>1226</v>
      </c>
      <c r="E1622" s="15" t="s">
        <v>812</v>
      </c>
      <c r="F1622" s="15" t="s">
        <v>411</v>
      </c>
      <c r="G1622" s="15"/>
      <c r="H1622" s="15"/>
      <c r="I1622" s="15"/>
      <c r="J1622" s="15"/>
      <c r="K1622" s="15"/>
      <c r="L1622" s="15"/>
      <c r="M1622" s="15" t="s">
        <v>682</v>
      </c>
      <c r="N1622" s="15"/>
      <c r="O1622" s="15"/>
      <c r="P1622" s="15"/>
      <c r="Q1622" s="15"/>
      <c r="R1622" s="15"/>
      <c r="S1622" s="15"/>
      <c r="T1622" s="15"/>
      <c r="U1622" s="16"/>
      <c r="V1622" s="16"/>
      <c r="W1622" s="16"/>
      <c r="X1622" s="21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</row>
    <row r="1623" spans="1:37" s="28" customFormat="1" ht="14" x14ac:dyDescent="0.15">
      <c r="A1623" s="15">
        <v>3</v>
      </c>
      <c r="B1623" s="91" t="str">
        <f t="shared" si="28"/>
        <v>316</v>
      </c>
      <c r="C1623" s="150">
        <v>316</v>
      </c>
      <c r="D1623" s="15" t="s">
        <v>1226</v>
      </c>
      <c r="E1623" s="15" t="s">
        <v>812</v>
      </c>
      <c r="F1623" s="15" t="s">
        <v>411</v>
      </c>
      <c r="G1623" s="15"/>
      <c r="H1623" s="15"/>
      <c r="I1623" s="15"/>
      <c r="J1623" s="15"/>
      <c r="K1623" s="15"/>
      <c r="L1623" s="15"/>
      <c r="M1623" s="15" t="s">
        <v>682</v>
      </c>
      <c r="N1623" s="15"/>
      <c r="O1623" s="15"/>
      <c r="P1623" s="15"/>
      <c r="Q1623" s="15"/>
      <c r="R1623" s="15"/>
      <c r="S1623" s="15"/>
      <c r="T1623" s="15"/>
      <c r="U1623" s="16"/>
      <c r="V1623" s="16"/>
      <c r="W1623" s="16"/>
      <c r="X1623" s="21"/>
      <c r="Y1623" s="15"/>
      <c r="Z1623" s="125"/>
      <c r="AA1623" s="125"/>
      <c r="AB1623" s="125"/>
      <c r="AC1623" s="125"/>
      <c r="AD1623" s="125"/>
      <c r="AE1623" s="125"/>
      <c r="AF1623" s="125"/>
      <c r="AG1623" s="125"/>
      <c r="AH1623" s="125"/>
      <c r="AI1623" s="125"/>
      <c r="AJ1623" s="125"/>
      <c r="AK1623" s="125"/>
    </row>
    <row r="1624" spans="1:37" s="3" customFormat="1" ht="14" x14ac:dyDescent="0.15">
      <c r="A1624" s="15">
        <v>3</v>
      </c>
      <c r="B1624" s="91" t="str">
        <f t="shared" si="28"/>
        <v>316</v>
      </c>
      <c r="C1624" s="150">
        <v>316</v>
      </c>
      <c r="D1624" s="15" t="s">
        <v>1226</v>
      </c>
      <c r="E1624" s="15" t="s">
        <v>812</v>
      </c>
      <c r="F1624" s="15" t="s">
        <v>411</v>
      </c>
      <c r="G1624" s="15"/>
      <c r="H1624" s="15"/>
      <c r="I1624" s="15"/>
      <c r="J1624" s="15"/>
      <c r="K1624" s="15"/>
      <c r="L1624" s="15"/>
      <c r="M1624" s="15" t="s">
        <v>682</v>
      </c>
      <c r="N1624" s="15"/>
      <c r="O1624" s="15"/>
      <c r="P1624" s="15"/>
      <c r="Q1624" s="15"/>
      <c r="R1624" s="15"/>
      <c r="S1624" s="15"/>
      <c r="T1624" s="15"/>
      <c r="U1624" s="16"/>
      <c r="V1624" s="16"/>
      <c r="W1624" s="16"/>
      <c r="X1624" s="21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</row>
    <row r="1625" spans="1:37" s="28" customFormat="1" ht="14" x14ac:dyDescent="0.15">
      <c r="A1625" s="28">
        <v>3</v>
      </c>
      <c r="B1625" s="68" t="str">
        <f t="shared" si="28"/>
        <v>316-A</v>
      </c>
      <c r="C1625" s="130" t="s">
        <v>1225</v>
      </c>
      <c r="D1625" s="28" t="s">
        <v>1226</v>
      </c>
      <c r="E1625" s="28" t="s">
        <v>812</v>
      </c>
      <c r="F1625" s="28" t="s">
        <v>411</v>
      </c>
      <c r="U1625" s="29"/>
      <c r="V1625" s="29"/>
      <c r="W1625" s="29"/>
      <c r="X1625" s="59"/>
      <c r="Y1625" s="28" t="s">
        <v>2057</v>
      </c>
    </row>
    <row r="1626" spans="1:37" s="15" customFormat="1" ht="14" x14ac:dyDescent="0.15">
      <c r="A1626" s="15">
        <v>3</v>
      </c>
      <c r="B1626" s="91" t="str">
        <f t="shared" si="28"/>
        <v>316-A</v>
      </c>
      <c r="C1626" s="150" t="s">
        <v>1225</v>
      </c>
      <c r="K1626" s="15" t="s">
        <v>704</v>
      </c>
      <c r="L1626" s="15" t="s">
        <v>1227</v>
      </c>
      <c r="M1626" s="15" t="s">
        <v>411</v>
      </c>
      <c r="U1626" s="16"/>
      <c r="V1626" s="16"/>
      <c r="W1626" s="16"/>
      <c r="X1626" s="21" t="s">
        <v>512</v>
      </c>
    </row>
    <row r="1627" spans="1:37" s="15" customFormat="1" ht="13" customHeight="1" x14ac:dyDescent="0.15">
      <c r="A1627" s="15">
        <v>3</v>
      </c>
      <c r="B1627" s="91" t="str">
        <f t="shared" si="28"/>
        <v>316-A</v>
      </c>
      <c r="C1627" s="150" t="s">
        <v>1225</v>
      </c>
      <c r="K1627" s="15" t="s">
        <v>942</v>
      </c>
      <c r="L1627" s="15" t="s">
        <v>703</v>
      </c>
      <c r="M1627" s="15" t="s">
        <v>411</v>
      </c>
      <c r="S1627" s="15">
        <v>1963</v>
      </c>
      <c r="U1627" s="16"/>
      <c r="V1627" s="16"/>
      <c r="W1627" s="16"/>
      <c r="X1627" s="21" t="s">
        <v>706</v>
      </c>
    </row>
    <row r="1628" spans="1:37" s="15" customFormat="1" ht="28" x14ac:dyDescent="0.15">
      <c r="A1628" s="15">
        <v>3</v>
      </c>
      <c r="B1628" s="91" t="str">
        <f t="shared" si="28"/>
        <v>316-A</v>
      </c>
      <c r="C1628" s="150" t="s">
        <v>1225</v>
      </c>
      <c r="K1628" s="15" t="s">
        <v>471</v>
      </c>
      <c r="L1628" s="15" t="s">
        <v>1227</v>
      </c>
      <c r="M1628" s="15" t="s">
        <v>411</v>
      </c>
      <c r="Q1628" s="15" t="s">
        <v>656</v>
      </c>
      <c r="R1628" s="15">
        <v>24</v>
      </c>
      <c r="S1628" s="15">
        <v>1966</v>
      </c>
      <c r="U1628" s="16"/>
      <c r="V1628" s="16"/>
      <c r="W1628" s="16"/>
      <c r="X1628" s="21" t="s">
        <v>838</v>
      </c>
      <c r="Z1628" s="125"/>
      <c r="AA1628" s="125"/>
      <c r="AB1628" s="125"/>
      <c r="AC1628" s="125"/>
      <c r="AD1628" s="125"/>
      <c r="AE1628" s="125"/>
      <c r="AF1628" s="125"/>
      <c r="AG1628" s="125"/>
      <c r="AH1628" s="125"/>
      <c r="AI1628" s="125"/>
      <c r="AJ1628" s="125"/>
      <c r="AK1628" s="125"/>
    </row>
    <row r="1629" spans="1:37" s="15" customFormat="1" ht="28" x14ac:dyDescent="0.15">
      <c r="A1629" s="15">
        <v>3</v>
      </c>
      <c r="B1629" s="91" t="str">
        <f t="shared" si="28"/>
        <v>316-A</v>
      </c>
      <c r="C1629" s="150" t="s">
        <v>1225</v>
      </c>
      <c r="K1629" s="15" t="s">
        <v>1226</v>
      </c>
      <c r="L1629" s="15" t="s">
        <v>812</v>
      </c>
      <c r="M1629" s="15" t="s">
        <v>411</v>
      </c>
      <c r="Q1629" s="15" t="s">
        <v>705</v>
      </c>
      <c r="R1629" s="15">
        <v>20</v>
      </c>
      <c r="S1629" s="15">
        <v>2008</v>
      </c>
      <c r="U1629" s="16" t="s">
        <v>327</v>
      </c>
      <c r="V1629" s="16"/>
      <c r="W1629" s="16"/>
      <c r="X1629" s="21" t="s">
        <v>1062</v>
      </c>
    </row>
    <row r="1630" spans="1:37" s="3" customFormat="1" ht="14" x14ac:dyDescent="0.15">
      <c r="A1630" s="28">
        <v>3</v>
      </c>
      <c r="B1630" s="68" t="str">
        <f t="shared" si="28"/>
        <v>317</v>
      </c>
      <c r="C1630" s="130">
        <v>317</v>
      </c>
      <c r="D1630" s="28" t="s">
        <v>242</v>
      </c>
      <c r="E1630" s="28"/>
      <c r="F1630" s="28" t="s">
        <v>411</v>
      </c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9"/>
      <c r="V1630" s="29"/>
      <c r="W1630" s="29"/>
      <c r="X1630" s="59"/>
      <c r="Y1630" s="28" t="s">
        <v>2057</v>
      </c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</row>
    <row r="1631" spans="1:37" s="11" customFormat="1" ht="14" x14ac:dyDescent="0.15">
      <c r="A1631" s="15">
        <v>3</v>
      </c>
      <c r="B1631" s="91" t="str">
        <f t="shared" si="28"/>
        <v>317</v>
      </c>
      <c r="C1631" s="150">
        <v>317</v>
      </c>
      <c r="D1631" s="15"/>
      <c r="E1631" s="15"/>
      <c r="F1631" s="15"/>
      <c r="G1631" s="15"/>
      <c r="H1631" s="15"/>
      <c r="I1631" s="15"/>
      <c r="J1631" s="15"/>
      <c r="K1631" s="15" t="s">
        <v>242</v>
      </c>
      <c r="L1631" s="15"/>
      <c r="M1631" s="15" t="s">
        <v>411</v>
      </c>
      <c r="N1631" s="15"/>
      <c r="O1631" s="15"/>
      <c r="P1631" s="15"/>
      <c r="Q1631" s="15"/>
      <c r="R1631" s="15"/>
      <c r="S1631" s="15"/>
      <c r="T1631" s="15"/>
      <c r="U1631" s="16"/>
      <c r="V1631" s="16"/>
      <c r="W1631" s="16"/>
      <c r="X1631" s="21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</row>
    <row r="1632" spans="1:37" s="28" customFormat="1" ht="14" x14ac:dyDescent="0.15">
      <c r="A1632" s="28">
        <v>3</v>
      </c>
      <c r="B1632" s="68" t="str">
        <f t="shared" si="28"/>
        <v>318</v>
      </c>
      <c r="C1632" s="130">
        <v>318</v>
      </c>
      <c r="D1632" s="28" t="s">
        <v>329</v>
      </c>
      <c r="F1632" s="28" t="s">
        <v>411</v>
      </c>
      <c r="U1632" s="29"/>
      <c r="V1632" s="29"/>
      <c r="W1632" s="29"/>
      <c r="X1632" s="59"/>
      <c r="Y1632" s="28" t="s">
        <v>2057</v>
      </c>
    </row>
    <row r="1633" spans="1:37" s="11" customFormat="1" ht="14" x14ac:dyDescent="0.15">
      <c r="A1633" s="15">
        <v>3</v>
      </c>
      <c r="B1633" s="91" t="str">
        <f t="shared" si="28"/>
        <v>318</v>
      </c>
      <c r="C1633" s="150">
        <v>318</v>
      </c>
      <c r="D1633" s="15"/>
      <c r="E1633" s="15"/>
      <c r="F1633" s="15"/>
      <c r="G1633" s="15"/>
      <c r="H1633" s="15"/>
      <c r="I1633" s="15"/>
      <c r="J1633" s="15"/>
      <c r="K1633" s="15" t="s">
        <v>329</v>
      </c>
      <c r="L1633" s="15"/>
      <c r="M1633" s="15" t="s">
        <v>411</v>
      </c>
      <c r="N1633" s="15"/>
      <c r="O1633" s="15"/>
      <c r="P1633" s="15"/>
      <c r="Q1633" s="15"/>
      <c r="R1633" s="15"/>
      <c r="S1633" s="15"/>
      <c r="T1633" s="15"/>
      <c r="U1633" s="16"/>
      <c r="V1633" s="16"/>
      <c r="W1633" s="16"/>
      <c r="X1633" s="21" t="s">
        <v>1275</v>
      </c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</row>
    <row r="1634" spans="1:37" s="28" customFormat="1" ht="14" x14ac:dyDescent="0.15">
      <c r="A1634" s="15">
        <v>3</v>
      </c>
      <c r="B1634" s="91" t="str">
        <f t="shared" si="28"/>
        <v>318</v>
      </c>
      <c r="C1634" s="150">
        <v>318</v>
      </c>
      <c r="D1634" s="15"/>
      <c r="E1634" s="15"/>
      <c r="F1634" s="15"/>
      <c r="G1634" s="15"/>
      <c r="H1634" s="15"/>
      <c r="I1634" s="15"/>
      <c r="J1634" s="15"/>
      <c r="K1634" s="15" t="s">
        <v>913</v>
      </c>
      <c r="L1634" s="15"/>
      <c r="M1634" s="15" t="s">
        <v>411</v>
      </c>
      <c r="N1634" s="15"/>
      <c r="O1634" s="15"/>
      <c r="P1634" s="15"/>
      <c r="Q1634" s="15"/>
      <c r="R1634" s="15"/>
      <c r="S1634" s="15">
        <v>1933</v>
      </c>
      <c r="T1634" s="15"/>
      <c r="U1634" s="16"/>
      <c r="V1634" s="16"/>
      <c r="W1634" s="16"/>
      <c r="X1634" s="21" t="s">
        <v>1276</v>
      </c>
      <c r="Y1634" s="15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</row>
    <row r="1635" spans="1:37" s="11" customFormat="1" ht="14" x14ac:dyDescent="0.15">
      <c r="A1635" s="15">
        <v>3</v>
      </c>
      <c r="B1635" s="91" t="str">
        <f t="shared" si="28"/>
        <v>318</v>
      </c>
      <c r="C1635" s="150">
        <v>318</v>
      </c>
      <c r="D1635" s="15"/>
      <c r="E1635" s="15"/>
      <c r="F1635" s="15"/>
      <c r="G1635" s="15"/>
      <c r="H1635" s="15"/>
      <c r="I1635" s="15"/>
      <c r="J1635" s="15"/>
      <c r="K1635" s="15" t="s">
        <v>1277</v>
      </c>
      <c r="L1635" s="15"/>
      <c r="M1635" s="15" t="s">
        <v>1395</v>
      </c>
      <c r="N1635" s="15"/>
      <c r="O1635" s="15"/>
      <c r="P1635" s="15"/>
      <c r="Q1635" s="15"/>
      <c r="R1635" s="15"/>
      <c r="S1635" s="15"/>
      <c r="T1635" s="15"/>
      <c r="U1635" s="16"/>
      <c r="V1635" s="16"/>
      <c r="W1635" s="16"/>
      <c r="X1635" s="21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</row>
    <row r="1636" spans="1:37" s="11" customFormat="1" ht="14" x14ac:dyDescent="0.15">
      <c r="A1636" s="15">
        <v>3</v>
      </c>
      <c r="B1636" s="91" t="str">
        <f t="shared" si="28"/>
        <v>318</v>
      </c>
      <c r="C1636" s="150">
        <v>318</v>
      </c>
      <c r="D1636" s="15"/>
      <c r="E1636" s="15"/>
      <c r="F1636" s="15"/>
      <c r="G1636" s="15"/>
      <c r="H1636" s="15"/>
      <c r="I1636" s="15"/>
      <c r="J1636" s="15"/>
      <c r="K1636" s="15" t="s">
        <v>1396</v>
      </c>
      <c r="L1636" s="15" t="s">
        <v>411</v>
      </c>
      <c r="M1636" s="15" t="s">
        <v>1395</v>
      </c>
      <c r="N1636" s="15"/>
      <c r="O1636" s="15"/>
      <c r="P1636" s="15"/>
      <c r="Q1636" s="15">
        <v>3</v>
      </c>
      <c r="R1636" s="15">
        <v>8</v>
      </c>
      <c r="S1636" s="15">
        <v>2009</v>
      </c>
      <c r="T1636" s="15">
        <v>87</v>
      </c>
      <c r="U1636" s="16" t="s">
        <v>327</v>
      </c>
      <c r="V1636" s="16"/>
      <c r="W1636" s="16"/>
      <c r="X1636" s="21" t="s">
        <v>1397</v>
      </c>
      <c r="Y1636" s="15"/>
      <c r="Z1636" s="125"/>
      <c r="AA1636" s="125"/>
      <c r="AB1636" s="125"/>
      <c r="AC1636" s="125"/>
      <c r="AD1636" s="125"/>
      <c r="AE1636" s="125"/>
      <c r="AF1636" s="125"/>
      <c r="AG1636" s="125"/>
      <c r="AH1636" s="125"/>
      <c r="AI1636" s="125"/>
      <c r="AJ1636" s="125"/>
      <c r="AK1636" s="125"/>
    </row>
    <row r="1637" spans="1:37" s="28" customFormat="1" ht="14" x14ac:dyDescent="0.15">
      <c r="A1637" s="15">
        <v>3</v>
      </c>
      <c r="B1637" s="91" t="str">
        <f t="shared" si="28"/>
        <v>318</v>
      </c>
      <c r="C1637" s="150">
        <v>318</v>
      </c>
      <c r="D1637" s="15" t="s">
        <v>329</v>
      </c>
      <c r="E1637" s="15"/>
      <c r="F1637" s="15" t="s">
        <v>411</v>
      </c>
      <c r="G1637" s="15"/>
      <c r="H1637" s="15"/>
      <c r="I1637" s="15"/>
      <c r="J1637" s="15"/>
      <c r="K1637" s="15"/>
      <c r="L1637" s="15"/>
      <c r="M1637" s="15" t="s">
        <v>682</v>
      </c>
      <c r="N1637" s="15"/>
      <c r="O1637" s="15"/>
      <c r="P1637" s="15"/>
      <c r="Q1637" s="15"/>
      <c r="R1637" s="15"/>
      <c r="S1637" s="15"/>
      <c r="T1637" s="15"/>
      <c r="U1637" s="16"/>
      <c r="V1637" s="16"/>
      <c r="W1637" s="16"/>
      <c r="X1637" s="21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</row>
    <row r="1638" spans="1:37" s="3" customFormat="1" ht="14" x14ac:dyDescent="0.15">
      <c r="A1638" s="15">
        <v>3</v>
      </c>
      <c r="B1638" s="91" t="str">
        <f t="shared" si="28"/>
        <v>318</v>
      </c>
      <c r="C1638" s="150">
        <v>318</v>
      </c>
      <c r="D1638" s="15" t="s">
        <v>329</v>
      </c>
      <c r="E1638" s="15"/>
      <c r="F1638" s="15" t="s">
        <v>411</v>
      </c>
      <c r="G1638" s="15"/>
      <c r="H1638" s="15"/>
      <c r="I1638" s="15"/>
      <c r="J1638" s="15"/>
      <c r="K1638" s="15"/>
      <c r="L1638" s="15"/>
      <c r="M1638" s="15" t="s">
        <v>682</v>
      </c>
      <c r="N1638" s="15"/>
      <c r="O1638" s="15"/>
      <c r="P1638" s="15"/>
      <c r="Q1638" s="15"/>
      <c r="R1638" s="15"/>
      <c r="S1638" s="15"/>
      <c r="T1638" s="15"/>
      <c r="U1638" s="16"/>
      <c r="V1638" s="16"/>
      <c r="W1638" s="16"/>
      <c r="X1638" s="21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</row>
    <row r="1639" spans="1:37" s="15" customFormat="1" ht="14" x14ac:dyDescent="0.15">
      <c r="A1639" s="28">
        <v>3</v>
      </c>
      <c r="B1639" s="68" t="str">
        <f t="shared" si="28"/>
        <v>319</v>
      </c>
      <c r="C1639" s="130">
        <v>319</v>
      </c>
      <c r="D1639" s="28" t="s">
        <v>1144</v>
      </c>
      <c r="E1639" s="28"/>
      <c r="F1639" s="28" t="s">
        <v>411</v>
      </c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9"/>
      <c r="V1639" s="29"/>
      <c r="W1639" s="29"/>
      <c r="X1639" s="59"/>
      <c r="Y1639" s="28" t="s">
        <v>2057</v>
      </c>
      <c r="Z1639" s="28"/>
      <c r="AA1639" s="28"/>
      <c r="AB1639" s="28"/>
      <c r="AC1639" s="28"/>
      <c r="AD1639" s="28"/>
      <c r="AE1639" s="28"/>
      <c r="AF1639" s="28"/>
      <c r="AG1639" s="28"/>
      <c r="AH1639" s="28"/>
      <c r="AI1639" s="28"/>
      <c r="AJ1639" s="28"/>
      <c r="AK1639" s="28"/>
    </row>
    <row r="1640" spans="1:37" s="3" customFormat="1" ht="14" x14ac:dyDescent="0.15">
      <c r="A1640" s="15">
        <v>3</v>
      </c>
      <c r="B1640" s="91" t="str">
        <f t="shared" si="28"/>
        <v>319</v>
      </c>
      <c r="C1640" s="150">
        <v>319</v>
      </c>
      <c r="D1640" s="15"/>
      <c r="E1640" s="15"/>
      <c r="F1640" s="15"/>
      <c r="G1640" s="15"/>
      <c r="H1640" s="15"/>
      <c r="I1640" s="15"/>
      <c r="J1640" s="15"/>
      <c r="K1640" s="15" t="s">
        <v>1144</v>
      </c>
      <c r="L1640" s="15"/>
      <c r="M1640" s="15" t="s">
        <v>411</v>
      </c>
      <c r="N1640" s="15"/>
      <c r="O1640" s="15"/>
      <c r="P1640" s="15"/>
      <c r="Q1640" s="15">
        <v>7</v>
      </c>
      <c r="R1640" s="15">
        <v>24</v>
      </c>
      <c r="S1640" s="15">
        <v>1976</v>
      </c>
      <c r="T1640" s="15"/>
      <c r="U1640" s="16"/>
      <c r="V1640" s="16"/>
      <c r="W1640" s="16"/>
      <c r="X1640" s="21" t="s">
        <v>908</v>
      </c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</row>
    <row r="1641" spans="1:37" s="11" customFormat="1" ht="14" x14ac:dyDescent="0.15">
      <c r="A1641" s="28">
        <v>3</v>
      </c>
      <c r="B1641" s="68" t="str">
        <f t="shared" si="28"/>
        <v>319-A</v>
      </c>
      <c r="C1641" s="130" t="s">
        <v>1398</v>
      </c>
      <c r="D1641" s="28" t="s">
        <v>681</v>
      </c>
      <c r="E1641" s="28" t="s">
        <v>808</v>
      </c>
      <c r="F1641" s="28" t="s">
        <v>411</v>
      </c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9"/>
      <c r="V1641" s="29"/>
      <c r="W1641" s="29"/>
      <c r="X1641" s="59"/>
      <c r="Y1641" s="28" t="s">
        <v>2057</v>
      </c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</row>
    <row r="1642" spans="1:37" s="11" customFormat="1" ht="42" x14ac:dyDescent="0.15">
      <c r="A1642" s="15">
        <v>3</v>
      </c>
      <c r="B1642" s="91" t="str">
        <f t="shared" si="28"/>
        <v>319-A</v>
      </c>
      <c r="C1642" s="150" t="s">
        <v>1398</v>
      </c>
      <c r="D1642" s="15"/>
      <c r="E1642" s="15"/>
      <c r="F1642" s="15"/>
      <c r="G1642" s="15"/>
      <c r="H1642" s="15"/>
      <c r="I1642" s="15"/>
      <c r="J1642" s="15"/>
      <c r="K1642" s="15" t="s">
        <v>681</v>
      </c>
      <c r="L1642" s="15" t="s">
        <v>808</v>
      </c>
      <c r="M1642" s="15" t="s">
        <v>411</v>
      </c>
      <c r="N1642" s="15"/>
      <c r="O1642" s="15"/>
      <c r="P1642" s="15"/>
      <c r="Q1642" s="15">
        <v>5</v>
      </c>
      <c r="R1642" s="15">
        <v>6</v>
      </c>
      <c r="S1642" s="15">
        <v>1972</v>
      </c>
      <c r="T1642" s="15"/>
      <c r="U1642" s="16"/>
      <c r="V1642" s="16"/>
      <c r="W1642" s="16"/>
      <c r="X1642" s="21" t="s">
        <v>1400</v>
      </c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</row>
    <row r="1643" spans="1:37" s="11" customFormat="1" ht="28" x14ac:dyDescent="0.15">
      <c r="A1643" s="15">
        <v>3</v>
      </c>
      <c r="B1643" s="91" t="str">
        <f t="shared" si="28"/>
        <v>319-A</v>
      </c>
      <c r="C1643" s="150" t="s">
        <v>1398</v>
      </c>
      <c r="D1643" s="15"/>
      <c r="E1643" s="15"/>
      <c r="F1643" s="15"/>
      <c r="G1643" s="15"/>
      <c r="H1643" s="15"/>
      <c r="I1643" s="15"/>
      <c r="J1643" s="15"/>
      <c r="K1643" s="15" t="s">
        <v>916</v>
      </c>
      <c r="L1643" s="15" t="s">
        <v>1399</v>
      </c>
      <c r="M1643" s="15" t="s">
        <v>411</v>
      </c>
      <c r="N1643" s="15"/>
      <c r="O1643" s="15"/>
      <c r="P1643" s="15"/>
      <c r="Q1643" s="15">
        <v>7</v>
      </c>
      <c r="R1643" s="15">
        <v>30</v>
      </c>
      <c r="S1643" s="15">
        <v>1944</v>
      </c>
      <c r="T1643" s="15"/>
      <c r="U1643" s="16"/>
      <c r="V1643" s="16"/>
      <c r="W1643" s="16"/>
      <c r="X1643" s="21" t="s">
        <v>254</v>
      </c>
      <c r="Y1643" s="15"/>
      <c r="Z1643" s="125"/>
      <c r="AA1643" s="125"/>
      <c r="AB1643" s="125"/>
      <c r="AC1643" s="125"/>
      <c r="AD1643" s="125"/>
      <c r="AE1643" s="125"/>
      <c r="AF1643" s="125"/>
      <c r="AG1643" s="125"/>
      <c r="AH1643" s="125"/>
      <c r="AI1643" s="125"/>
      <c r="AJ1643" s="125"/>
      <c r="AK1643" s="125"/>
    </row>
    <row r="1644" spans="1:37" s="28" customFormat="1" ht="14" x14ac:dyDescent="0.15">
      <c r="A1644" s="28">
        <v>3</v>
      </c>
      <c r="B1644" s="68" t="str">
        <f t="shared" si="28"/>
        <v>320</v>
      </c>
      <c r="C1644" s="130">
        <v>320</v>
      </c>
      <c r="D1644" s="28" t="s">
        <v>1475</v>
      </c>
      <c r="F1644" s="28" t="s">
        <v>833</v>
      </c>
      <c r="U1644" s="29"/>
      <c r="V1644" s="29"/>
      <c r="W1644" s="29"/>
      <c r="X1644" s="59"/>
      <c r="Y1644" s="28" t="s">
        <v>2057</v>
      </c>
    </row>
    <row r="1645" spans="1:37" s="3" customFormat="1" ht="14" x14ac:dyDescent="0.15">
      <c r="A1645" s="15">
        <v>3</v>
      </c>
      <c r="B1645" s="91" t="str">
        <f t="shared" si="28"/>
        <v>320</v>
      </c>
      <c r="C1645" s="150">
        <v>320</v>
      </c>
      <c r="D1645" s="15"/>
      <c r="E1645" s="15"/>
      <c r="F1645" s="15"/>
      <c r="G1645" s="15"/>
      <c r="H1645" s="15"/>
      <c r="I1645" s="15"/>
      <c r="J1645" s="15"/>
      <c r="K1645" s="15" t="s">
        <v>580</v>
      </c>
      <c r="L1645" s="15"/>
      <c r="M1645" s="15" t="s">
        <v>833</v>
      </c>
      <c r="N1645" s="15"/>
      <c r="O1645" s="15"/>
      <c r="P1645" s="15"/>
      <c r="Q1645" s="15"/>
      <c r="R1645" s="15"/>
      <c r="S1645" s="15">
        <v>1908</v>
      </c>
      <c r="T1645" s="15"/>
      <c r="U1645" s="16"/>
      <c r="V1645" s="16"/>
      <c r="W1645" s="16"/>
      <c r="X1645" s="21" t="s">
        <v>581</v>
      </c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</row>
    <row r="1646" spans="1:37" s="28" customFormat="1" ht="14" x14ac:dyDescent="0.15">
      <c r="A1646" s="15">
        <v>3</v>
      </c>
      <c r="B1646" s="91" t="str">
        <f t="shared" si="28"/>
        <v>320</v>
      </c>
      <c r="C1646" s="150">
        <v>320</v>
      </c>
      <c r="D1646" s="15"/>
      <c r="E1646" s="15"/>
      <c r="F1646" s="15"/>
      <c r="G1646" s="15"/>
      <c r="H1646" s="15"/>
      <c r="I1646" s="15"/>
      <c r="J1646" s="15"/>
      <c r="K1646" s="15" t="s">
        <v>875</v>
      </c>
      <c r="L1646" s="15"/>
      <c r="M1646" s="15" t="s">
        <v>833</v>
      </c>
      <c r="N1646" s="15"/>
      <c r="O1646" s="15"/>
      <c r="P1646" s="15"/>
      <c r="Q1646" s="15"/>
      <c r="R1646" s="15"/>
      <c r="S1646" s="15">
        <v>1917</v>
      </c>
      <c r="T1646" s="15"/>
      <c r="U1646" s="16"/>
      <c r="V1646" s="16"/>
      <c r="W1646" s="16"/>
      <c r="X1646" s="21"/>
      <c r="Y1646" s="15"/>
      <c r="Z1646" s="125"/>
      <c r="AA1646" s="125"/>
      <c r="AB1646" s="125"/>
      <c r="AC1646" s="125"/>
      <c r="AD1646" s="125"/>
      <c r="AE1646" s="125"/>
      <c r="AF1646" s="125"/>
      <c r="AG1646" s="125"/>
      <c r="AH1646" s="125"/>
      <c r="AI1646" s="125"/>
      <c r="AJ1646" s="125"/>
      <c r="AK1646" s="125"/>
    </row>
    <row r="1647" spans="1:37" s="11" customFormat="1" ht="14" x14ac:dyDescent="0.15">
      <c r="A1647" s="15">
        <v>3</v>
      </c>
      <c r="B1647" s="91" t="str">
        <f t="shared" si="28"/>
        <v>320</v>
      </c>
      <c r="C1647" s="150">
        <v>320</v>
      </c>
      <c r="D1647" s="15"/>
      <c r="E1647" s="15"/>
      <c r="F1647" s="15"/>
      <c r="G1647" s="15"/>
      <c r="H1647" s="15"/>
      <c r="I1647" s="15"/>
      <c r="J1647" s="15"/>
      <c r="K1647" s="15" t="s">
        <v>1043</v>
      </c>
      <c r="L1647" s="15" t="s">
        <v>582</v>
      </c>
      <c r="M1647" s="15" t="s">
        <v>833</v>
      </c>
      <c r="N1647" s="15"/>
      <c r="O1647" s="15"/>
      <c r="P1647" s="15"/>
      <c r="Q1647" s="15" t="s">
        <v>996</v>
      </c>
      <c r="R1647" s="15">
        <v>28</v>
      </c>
      <c r="S1647" s="15">
        <v>1986</v>
      </c>
      <c r="T1647" s="15"/>
      <c r="U1647" s="16"/>
      <c r="V1647" s="16"/>
      <c r="W1647" s="16"/>
      <c r="X1647" s="21" t="s">
        <v>730</v>
      </c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</row>
    <row r="1648" spans="1:37" s="11" customFormat="1" ht="42" x14ac:dyDescent="0.15">
      <c r="A1648" s="15">
        <v>3</v>
      </c>
      <c r="B1648" s="91" t="str">
        <f t="shared" si="28"/>
        <v>320</v>
      </c>
      <c r="C1648" s="150">
        <v>320</v>
      </c>
      <c r="D1648" s="15"/>
      <c r="E1648" s="15"/>
      <c r="F1648" s="15"/>
      <c r="G1648" s="15"/>
      <c r="H1648" s="15"/>
      <c r="I1648" s="15"/>
      <c r="J1648" s="15"/>
      <c r="K1648" s="15" t="s">
        <v>583</v>
      </c>
      <c r="L1648" s="15" t="s">
        <v>367</v>
      </c>
      <c r="M1648" s="15" t="s">
        <v>833</v>
      </c>
      <c r="N1648" s="15"/>
      <c r="O1648" s="15"/>
      <c r="P1648" s="15"/>
      <c r="Q1648" s="15" t="s">
        <v>656</v>
      </c>
      <c r="R1648" s="15">
        <v>28</v>
      </c>
      <c r="S1648" s="15">
        <v>1974</v>
      </c>
      <c r="T1648" s="15"/>
      <c r="U1648" s="16"/>
      <c r="V1648" s="16"/>
      <c r="W1648" s="16"/>
      <c r="X1648" s="21"/>
      <c r="Y1648" s="15"/>
      <c r="Z1648" s="125"/>
      <c r="AA1648" s="125"/>
      <c r="AB1648" s="125"/>
      <c r="AC1648" s="125"/>
      <c r="AD1648" s="125"/>
      <c r="AE1648" s="125"/>
      <c r="AF1648" s="125"/>
      <c r="AG1648" s="125"/>
      <c r="AH1648" s="125"/>
      <c r="AI1648" s="125"/>
      <c r="AJ1648" s="125"/>
      <c r="AK1648" s="125"/>
    </row>
    <row r="1649" spans="1:37" s="15" customFormat="1" ht="28" x14ac:dyDescent="0.15">
      <c r="A1649" s="15">
        <v>3</v>
      </c>
      <c r="B1649" s="91" t="str">
        <f t="shared" si="28"/>
        <v>320</v>
      </c>
      <c r="C1649" s="150">
        <v>320</v>
      </c>
      <c r="K1649" s="15" t="s">
        <v>368</v>
      </c>
      <c r="L1649" s="15" t="s">
        <v>580</v>
      </c>
      <c r="M1649" s="15" t="s">
        <v>833</v>
      </c>
      <c r="Q1649" s="15" t="s">
        <v>485</v>
      </c>
      <c r="R1649" s="15">
        <v>23</v>
      </c>
      <c r="S1649" s="15">
        <v>1966</v>
      </c>
      <c r="U1649" s="16"/>
      <c r="V1649" s="16"/>
      <c r="W1649" s="16"/>
      <c r="X1649" s="21" t="s">
        <v>730</v>
      </c>
    </row>
    <row r="1650" spans="1:37" s="3" customFormat="1" ht="14" x14ac:dyDescent="0.15">
      <c r="A1650" s="15">
        <v>3</v>
      </c>
      <c r="B1650" s="91" t="str">
        <f t="shared" si="28"/>
        <v>320</v>
      </c>
      <c r="C1650" s="150">
        <v>320</v>
      </c>
      <c r="D1650" s="15"/>
      <c r="E1650" s="15"/>
      <c r="F1650" s="15"/>
      <c r="G1650" s="15"/>
      <c r="H1650" s="15"/>
      <c r="I1650" s="15"/>
      <c r="J1650" s="15"/>
      <c r="K1650" s="15" t="s">
        <v>369</v>
      </c>
      <c r="L1650" s="15" t="s">
        <v>991</v>
      </c>
      <c r="M1650" s="15" t="s">
        <v>833</v>
      </c>
      <c r="N1650" s="15"/>
      <c r="O1650" s="15"/>
      <c r="P1650" s="15"/>
      <c r="Q1650" s="15"/>
      <c r="R1650" s="15"/>
      <c r="S1650" s="15">
        <v>1938</v>
      </c>
      <c r="T1650" s="15"/>
      <c r="U1650" s="16"/>
      <c r="V1650" s="16"/>
      <c r="W1650" s="16"/>
      <c r="X1650" s="21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</row>
    <row r="1651" spans="1:37" s="15" customFormat="1" ht="14" x14ac:dyDescent="0.15">
      <c r="A1651" s="55">
        <v>3</v>
      </c>
      <c r="B1651" s="68" t="str">
        <f t="shared" si="28"/>
        <v>321</v>
      </c>
      <c r="C1651" s="130">
        <v>321</v>
      </c>
      <c r="D1651" s="28" t="s">
        <v>679</v>
      </c>
      <c r="E1651" s="28" t="s">
        <v>1308</v>
      </c>
      <c r="F1651" s="28" t="s">
        <v>1303</v>
      </c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9"/>
      <c r="V1651" s="29"/>
      <c r="W1651" s="29"/>
      <c r="X1651" s="59"/>
      <c r="Y1651" s="28" t="s">
        <v>2057</v>
      </c>
      <c r="Z1651" s="28"/>
      <c r="AA1651" s="28"/>
      <c r="AB1651" s="28"/>
      <c r="AC1651" s="28"/>
      <c r="AD1651" s="28"/>
      <c r="AE1651" s="28"/>
      <c r="AF1651" s="28"/>
      <c r="AG1651" s="28"/>
      <c r="AH1651" s="28"/>
      <c r="AI1651" s="28"/>
      <c r="AJ1651" s="28"/>
      <c r="AK1651" s="28"/>
    </row>
    <row r="1652" spans="1:37" s="28" customFormat="1" ht="14" x14ac:dyDescent="0.15">
      <c r="A1652" s="20">
        <v>3</v>
      </c>
      <c r="B1652" s="91" t="str">
        <f t="shared" si="28"/>
        <v>321</v>
      </c>
      <c r="C1652" s="150">
        <v>321</v>
      </c>
      <c r="D1652" s="15"/>
      <c r="E1652" s="15"/>
      <c r="F1652" s="15"/>
      <c r="G1652" s="15"/>
      <c r="H1652" s="15"/>
      <c r="I1652" s="15"/>
      <c r="J1652" s="15"/>
      <c r="K1652" s="15" t="s">
        <v>679</v>
      </c>
      <c r="L1652" s="15" t="s">
        <v>1308</v>
      </c>
      <c r="M1652" s="15" t="s">
        <v>1303</v>
      </c>
      <c r="N1652" s="15"/>
      <c r="O1652" s="15"/>
      <c r="P1652" s="15"/>
      <c r="Q1652" s="15"/>
      <c r="R1652" s="15"/>
      <c r="S1652" s="15"/>
      <c r="T1652" s="15"/>
      <c r="U1652" s="16"/>
      <c r="V1652" s="16"/>
      <c r="W1652" s="16"/>
      <c r="X1652" s="21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</row>
    <row r="1653" spans="1:37" s="3" customFormat="1" ht="14" x14ac:dyDescent="0.15">
      <c r="A1653" s="28">
        <v>3</v>
      </c>
      <c r="B1653" s="68" t="str">
        <f t="shared" si="28"/>
        <v>321-A</v>
      </c>
      <c r="C1653" s="130" t="s">
        <v>370</v>
      </c>
      <c r="D1653" s="28" t="s">
        <v>1043</v>
      </c>
      <c r="E1653" s="28"/>
      <c r="F1653" s="28" t="s">
        <v>833</v>
      </c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  <c r="T1653" s="28"/>
      <c r="U1653" s="29"/>
      <c r="V1653" s="29"/>
      <c r="W1653" s="29"/>
      <c r="X1653" s="59"/>
      <c r="Y1653" s="28" t="s">
        <v>2057</v>
      </c>
      <c r="Z1653" s="28"/>
      <c r="AA1653" s="28"/>
      <c r="AB1653" s="28"/>
      <c r="AC1653" s="28"/>
      <c r="AD1653" s="28"/>
      <c r="AE1653" s="28"/>
      <c r="AF1653" s="28"/>
      <c r="AG1653" s="28"/>
      <c r="AH1653" s="28"/>
      <c r="AI1653" s="28"/>
      <c r="AJ1653" s="28"/>
      <c r="AK1653" s="28"/>
    </row>
    <row r="1654" spans="1:37" s="28" customFormat="1" ht="14" x14ac:dyDescent="0.15">
      <c r="A1654" s="125">
        <v>3</v>
      </c>
      <c r="B1654" s="91" t="str">
        <f t="shared" si="28"/>
        <v>321-A</v>
      </c>
      <c r="C1654" s="153" t="s">
        <v>370</v>
      </c>
      <c r="D1654" s="125" t="s">
        <v>80</v>
      </c>
      <c r="E1654" s="125" t="s">
        <v>787</v>
      </c>
      <c r="F1654" s="125" t="s">
        <v>371</v>
      </c>
      <c r="G1654" s="125"/>
      <c r="H1654" s="125"/>
      <c r="I1654" s="125"/>
      <c r="J1654" s="125"/>
      <c r="K1654" s="125"/>
      <c r="L1654" s="125"/>
      <c r="M1654" s="125"/>
      <c r="N1654" s="125"/>
      <c r="O1654" s="125"/>
      <c r="P1654" s="125"/>
      <c r="Q1654" s="125"/>
      <c r="R1654" s="125"/>
      <c r="S1654" s="125"/>
      <c r="T1654" s="125"/>
      <c r="U1654" s="8"/>
      <c r="V1654" s="8"/>
      <c r="W1654" s="8"/>
      <c r="X1654" s="21"/>
      <c r="Y1654" s="125" t="s">
        <v>2057</v>
      </c>
      <c r="Z1654" s="125"/>
      <c r="AA1654" s="125"/>
      <c r="AB1654" s="125"/>
      <c r="AC1654" s="125"/>
      <c r="AD1654" s="125"/>
      <c r="AE1654" s="125"/>
      <c r="AF1654" s="125"/>
      <c r="AG1654" s="125"/>
      <c r="AH1654" s="125"/>
      <c r="AI1654" s="125"/>
      <c r="AJ1654" s="125"/>
      <c r="AK1654" s="125"/>
    </row>
    <row r="1655" spans="1:37" s="3" customFormat="1" ht="14" x14ac:dyDescent="0.15">
      <c r="A1655" s="15">
        <v>3</v>
      </c>
      <c r="B1655" s="91" t="str">
        <f t="shared" si="28"/>
        <v>321-A</v>
      </c>
      <c r="C1655" s="150" t="s">
        <v>370</v>
      </c>
      <c r="D1655" s="15"/>
      <c r="E1655" s="15"/>
      <c r="F1655" s="15"/>
      <c r="G1655" s="15"/>
      <c r="H1655" s="15"/>
      <c r="I1655" s="15"/>
      <c r="J1655" s="15"/>
      <c r="K1655" s="15" t="s">
        <v>1043</v>
      </c>
      <c r="L1655" s="15"/>
      <c r="M1655" s="15" t="s">
        <v>833</v>
      </c>
      <c r="N1655" s="15"/>
      <c r="O1655" s="15"/>
      <c r="P1655" s="15"/>
      <c r="Q1655" s="15"/>
      <c r="R1655" s="15"/>
      <c r="S1655" s="15"/>
      <c r="T1655" s="15"/>
      <c r="U1655" s="16" t="s">
        <v>327</v>
      </c>
      <c r="V1655" s="16"/>
      <c r="W1655" s="16"/>
      <c r="X1655" s="21" t="s">
        <v>729</v>
      </c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</row>
    <row r="1656" spans="1:37" s="28" customFormat="1" ht="28" x14ac:dyDescent="0.15">
      <c r="A1656" s="15">
        <v>3</v>
      </c>
      <c r="B1656" s="91" t="str">
        <f t="shared" si="28"/>
        <v>321-A</v>
      </c>
      <c r="C1656" s="150" t="s">
        <v>370</v>
      </c>
      <c r="D1656" s="15"/>
      <c r="E1656" s="15"/>
      <c r="F1656" s="15"/>
      <c r="G1656" s="15"/>
      <c r="H1656" s="15"/>
      <c r="I1656" s="15"/>
      <c r="J1656" s="15"/>
      <c r="K1656" s="15" t="s">
        <v>80</v>
      </c>
      <c r="L1656" s="15"/>
      <c r="M1656" s="15" t="s">
        <v>371</v>
      </c>
      <c r="N1656" s="15">
        <v>8</v>
      </c>
      <c r="O1656" s="15">
        <v>31</v>
      </c>
      <c r="P1656" s="15">
        <v>1919</v>
      </c>
      <c r="Q1656" s="15">
        <v>9</v>
      </c>
      <c r="R1656" s="15">
        <v>18</v>
      </c>
      <c r="S1656" s="15">
        <v>2007</v>
      </c>
      <c r="T1656" s="15">
        <f>S1656-P1656</f>
        <v>88</v>
      </c>
      <c r="U1656" s="16" t="s">
        <v>327</v>
      </c>
      <c r="V1656" s="16"/>
      <c r="W1656" s="16"/>
      <c r="X1656" s="21" t="s">
        <v>372</v>
      </c>
      <c r="Y1656" s="15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</row>
    <row r="1657" spans="1:37" s="15" customFormat="1" ht="28" x14ac:dyDescent="0.15">
      <c r="A1657" s="15">
        <v>3</v>
      </c>
      <c r="B1657" s="91" t="str">
        <f t="shared" si="28"/>
        <v>321-A</v>
      </c>
      <c r="C1657" s="150" t="s">
        <v>370</v>
      </c>
      <c r="K1657" s="15" t="s">
        <v>80</v>
      </c>
      <c r="L1657" s="15" t="s">
        <v>787</v>
      </c>
      <c r="M1657" s="15" t="s">
        <v>371</v>
      </c>
      <c r="Q1657" s="15">
        <v>9</v>
      </c>
      <c r="R1657" s="15">
        <v>28</v>
      </c>
      <c r="S1657" s="15">
        <v>2007</v>
      </c>
      <c r="U1657" s="16" t="s">
        <v>327</v>
      </c>
      <c r="V1657" s="16"/>
      <c r="W1657" s="16"/>
      <c r="X1657" s="21" t="s">
        <v>1161</v>
      </c>
    </row>
    <row r="1658" spans="1:37" s="15" customFormat="1" ht="14" x14ac:dyDescent="0.15">
      <c r="A1658" s="15">
        <v>3</v>
      </c>
      <c r="B1658" s="91" t="str">
        <f t="shared" si="28"/>
        <v>321-A</v>
      </c>
      <c r="C1658" s="150" t="s">
        <v>370</v>
      </c>
      <c r="K1658" s="15" t="s">
        <v>1043</v>
      </c>
      <c r="M1658" s="15" t="s">
        <v>833</v>
      </c>
      <c r="U1658" s="16"/>
      <c r="V1658" s="16"/>
      <c r="W1658" s="16"/>
      <c r="X1658" s="21" t="s">
        <v>769</v>
      </c>
    </row>
    <row r="1659" spans="1:37" s="3" customFormat="1" ht="14" x14ac:dyDescent="0.15">
      <c r="A1659" s="28">
        <v>3</v>
      </c>
      <c r="B1659" s="68" t="str">
        <f t="shared" si="28"/>
        <v>323</v>
      </c>
      <c r="C1659" s="130">
        <v>323</v>
      </c>
      <c r="D1659" s="28" t="s">
        <v>1096</v>
      </c>
      <c r="E1659" s="28"/>
      <c r="F1659" s="28" t="s">
        <v>1097</v>
      </c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9"/>
      <c r="V1659" s="29"/>
      <c r="W1659" s="29"/>
      <c r="X1659" s="59"/>
      <c r="Y1659" s="28" t="s">
        <v>2057</v>
      </c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</row>
    <row r="1660" spans="1:37" s="15" customFormat="1" ht="14" x14ac:dyDescent="0.15">
      <c r="A1660" s="15">
        <v>3</v>
      </c>
      <c r="B1660" s="91" t="str">
        <f t="shared" si="28"/>
        <v>323</v>
      </c>
      <c r="C1660" s="150">
        <v>323</v>
      </c>
      <c r="K1660" s="15" t="s">
        <v>1096</v>
      </c>
      <c r="M1660" s="15" t="s">
        <v>1097</v>
      </c>
      <c r="U1660" s="16"/>
      <c r="V1660" s="16"/>
      <c r="W1660" s="16"/>
      <c r="X1660" s="21"/>
    </row>
    <row r="1661" spans="1:37" s="3" customFormat="1" ht="14" x14ac:dyDescent="0.15">
      <c r="A1661" s="28">
        <v>3</v>
      </c>
      <c r="B1661" s="68" t="str">
        <f t="shared" ref="B1661:B1699" si="29">TEXT(C1661,"000")</f>
        <v>324</v>
      </c>
      <c r="C1661" s="130">
        <v>324</v>
      </c>
      <c r="D1661" s="28" t="s">
        <v>472</v>
      </c>
      <c r="E1661" s="28"/>
      <c r="F1661" s="28" t="s">
        <v>969</v>
      </c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  <c r="T1661" s="28"/>
      <c r="U1661" s="29"/>
      <c r="V1661" s="29"/>
      <c r="W1661" s="29"/>
      <c r="X1661" s="59"/>
      <c r="Y1661" s="28" t="s">
        <v>2057</v>
      </c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</row>
    <row r="1662" spans="1:37" s="15" customFormat="1" ht="14" x14ac:dyDescent="0.15">
      <c r="A1662" s="15">
        <v>3</v>
      </c>
      <c r="B1662" s="91" t="str">
        <f t="shared" si="29"/>
        <v>324</v>
      </c>
      <c r="C1662" s="150">
        <v>324</v>
      </c>
      <c r="K1662" s="15" t="s">
        <v>472</v>
      </c>
      <c r="M1662" s="15" t="s">
        <v>969</v>
      </c>
      <c r="U1662" s="16"/>
      <c r="V1662" s="16"/>
      <c r="W1662" s="16"/>
      <c r="X1662" s="21"/>
    </row>
    <row r="1663" spans="1:37" s="28" customFormat="1" ht="28" x14ac:dyDescent="0.15">
      <c r="A1663" s="55">
        <v>3</v>
      </c>
      <c r="B1663" s="68" t="str">
        <f t="shared" si="29"/>
        <v>328</v>
      </c>
      <c r="C1663" s="130">
        <v>328</v>
      </c>
      <c r="D1663" s="28" t="s">
        <v>679</v>
      </c>
      <c r="F1663" s="28" t="s">
        <v>667</v>
      </c>
      <c r="U1663" s="29"/>
      <c r="V1663" s="29"/>
      <c r="W1663" s="29"/>
      <c r="X1663" s="59" t="s">
        <v>1571</v>
      </c>
      <c r="Y1663" s="28" t="s">
        <v>2057</v>
      </c>
    </row>
    <row r="1664" spans="1:37" s="15" customFormat="1" ht="14" x14ac:dyDescent="0.15">
      <c r="A1664" s="26">
        <v>3</v>
      </c>
      <c r="B1664" s="91" t="str">
        <f t="shared" si="29"/>
        <v>328</v>
      </c>
      <c r="C1664" s="152">
        <v>328</v>
      </c>
      <c r="D1664" s="19"/>
      <c r="E1664" s="19"/>
      <c r="F1664" s="19"/>
      <c r="G1664" s="19"/>
      <c r="H1664" s="19"/>
      <c r="I1664" s="19"/>
      <c r="J1664" s="19"/>
      <c r="K1664" s="19" t="s">
        <v>679</v>
      </c>
      <c r="L1664" s="19"/>
      <c r="M1664" s="19" t="s">
        <v>667</v>
      </c>
      <c r="N1664" s="19"/>
      <c r="O1664" s="19"/>
      <c r="P1664" s="19">
        <v>1900</v>
      </c>
      <c r="Q1664" s="19"/>
      <c r="R1664" s="19"/>
      <c r="S1664" s="19">
        <v>1976</v>
      </c>
      <c r="T1664" s="19"/>
      <c r="U1664" s="27"/>
      <c r="V1664" s="27"/>
      <c r="W1664" s="27"/>
      <c r="X1664" s="21" t="s">
        <v>928</v>
      </c>
      <c r="Y1664" s="19"/>
    </row>
    <row r="1665" spans="1:37" s="3" customFormat="1" ht="28" x14ac:dyDescent="0.15">
      <c r="A1665" s="20">
        <v>3</v>
      </c>
      <c r="B1665" s="91" t="str">
        <f t="shared" si="29"/>
        <v>328</v>
      </c>
      <c r="C1665" s="150">
        <v>328</v>
      </c>
      <c r="D1665" s="15"/>
      <c r="E1665" s="15"/>
      <c r="F1665" s="15"/>
      <c r="G1665" s="15"/>
      <c r="H1665" s="15"/>
      <c r="I1665" s="15"/>
      <c r="J1665" s="15"/>
      <c r="K1665" s="15" t="s">
        <v>926</v>
      </c>
      <c r="L1665" s="15" t="s">
        <v>927</v>
      </c>
      <c r="M1665" s="15" t="s">
        <v>665</v>
      </c>
      <c r="N1665" s="15"/>
      <c r="O1665" s="15"/>
      <c r="P1665" s="15">
        <v>1912</v>
      </c>
      <c r="Q1665" s="15"/>
      <c r="R1665" s="15"/>
      <c r="S1665" s="15">
        <v>1991</v>
      </c>
      <c r="T1665" s="15"/>
      <c r="U1665" s="16"/>
      <c r="V1665" s="16"/>
      <c r="W1665" s="16"/>
      <c r="X1665" s="21" t="s">
        <v>929</v>
      </c>
      <c r="Y1665" s="15"/>
      <c r="Z1665" s="125"/>
      <c r="AA1665" s="125"/>
      <c r="AB1665" s="125"/>
      <c r="AC1665" s="125"/>
      <c r="AD1665" s="125"/>
      <c r="AE1665" s="125"/>
      <c r="AF1665" s="125"/>
      <c r="AG1665" s="125"/>
      <c r="AH1665" s="125"/>
      <c r="AI1665" s="125"/>
      <c r="AJ1665" s="125"/>
      <c r="AK1665" s="125"/>
    </row>
    <row r="1666" spans="1:37" s="15" customFormat="1" ht="14" x14ac:dyDescent="0.15">
      <c r="A1666" s="20">
        <v>3</v>
      </c>
      <c r="B1666" s="91" t="str">
        <f t="shared" si="29"/>
        <v>328</v>
      </c>
      <c r="C1666" s="150">
        <v>328</v>
      </c>
      <c r="K1666" s="15" t="s">
        <v>1598</v>
      </c>
      <c r="M1666" s="15" t="s">
        <v>677</v>
      </c>
      <c r="U1666" s="16"/>
      <c r="V1666" s="16"/>
      <c r="W1666" s="16"/>
      <c r="X1666" s="21"/>
    </row>
    <row r="1667" spans="1:37" s="3" customFormat="1" ht="28" x14ac:dyDescent="0.15">
      <c r="A1667" s="20">
        <v>3</v>
      </c>
      <c r="B1667" s="91" t="str">
        <f t="shared" si="29"/>
        <v>328</v>
      </c>
      <c r="C1667" s="150">
        <v>328</v>
      </c>
      <c r="D1667" s="15"/>
      <c r="E1667" s="15"/>
      <c r="F1667" s="15"/>
      <c r="G1667" s="15"/>
      <c r="H1667" s="15"/>
      <c r="I1667" s="15"/>
      <c r="J1667" s="15"/>
      <c r="K1667" s="15" t="s">
        <v>914</v>
      </c>
      <c r="L1667" s="15" t="s">
        <v>321</v>
      </c>
      <c r="M1667" s="15" t="s">
        <v>677</v>
      </c>
      <c r="N1667" s="15"/>
      <c r="O1667" s="15"/>
      <c r="P1667" s="15"/>
      <c r="Q1667" s="15"/>
      <c r="R1667" s="15"/>
      <c r="S1667" s="15"/>
      <c r="T1667" s="15"/>
      <c r="U1667" s="16"/>
      <c r="V1667" s="16"/>
      <c r="W1667" s="16"/>
      <c r="X1667" s="21" t="s">
        <v>1599</v>
      </c>
      <c r="Y1667" s="15"/>
      <c r="Z1667" s="125"/>
      <c r="AA1667" s="125"/>
      <c r="AB1667" s="125"/>
      <c r="AC1667" s="125"/>
      <c r="AD1667" s="125"/>
      <c r="AE1667" s="125"/>
      <c r="AF1667" s="125"/>
      <c r="AG1667" s="125"/>
      <c r="AH1667" s="125"/>
      <c r="AI1667" s="125"/>
      <c r="AJ1667" s="125"/>
      <c r="AK1667" s="125"/>
    </row>
    <row r="1668" spans="1:37" s="15" customFormat="1" ht="14" x14ac:dyDescent="0.15">
      <c r="A1668" s="20">
        <v>3</v>
      </c>
      <c r="B1668" s="91" t="str">
        <f t="shared" si="29"/>
        <v>328</v>
      </c>
      <c r="C1668" s="150">
        <v>328</v>
      </c>
      <c r="K1668" s="15" t="s">
        <v>678</v>
      </c>
      <c r="M1668" s="15" t="s">
        <v>919</v>
      </c>
      <c r="U1668" s="16"/>
      <c r="V1668" s="16"/>
      <c r="W1668" s="16"/>
      <c r="X1668" s="21"/>
      <c r="Z1668" s="19"/>
      <c r="AA1668" s="19"/>
      <c r="AB1668" s="19"/>
      <c r="AC1668" s="19"/>
      <c r="AD1668" s="19"/>
      <c r="AE1668" s="19"/>
      <c r="AF1668" s="19"/>
      <c r="AG1668" s="19"/>
      <c r="AH1668" s="19"/>
      <c r="AI1668" s="19"/>
      <c r="AJ1668" s="19"/>
      <c r="AK1668" s="19"/>
    </row>
    <row r="1669" spans="1:37" s="15" customFormat="1" ht="28" x14ac:dyDescent="0.15">
      <c r="A1669" s="20">
        <v>3</v>
      </c>
      <c r="B1669" s="91" t="str">
        <f t="shared" si="29"/>
        <v>328</v>
      </c>
      <c r="C1669" s="150">
        <v>328</v>
      </c>
      <c r="K1669" s="15" t="s">
        <v>1184</v>
      </c>
      <c r="L1669" s="15" t="s">
        <v>321</v>
      </c>
      <c r="M1669" s="15" t="s">
        <v>919</v>
      </c>
      <c r="U1669" s="16"/>
      <c r="V1669" s="16"/>
      <c r="W1669" s="16"/>
      <c r="X1669" s="21" t="s">
        <v>1599</v>
      </c>
    </row>
    <row r="1670" spans="1:37" s="15" customFormat="1" ht="14" x14ac:dyDescent="0.15">
      <c r="A1670" s="55">
        <v>3</v>
      </c>
      <c r="B1670" s="68" t="str">
        <f t="shared" si="29"/>
        <v>329</v>
      </c>
      <c r="C1670" s="130">
        <v>329</v>
      </c>
      <c r="D1670" s="28" t="s">
        <v>329</v>
      </c>
      <c r="E1670" s="28"/>
      <c r="F1670" s="28" t="s">
        <v>335</v>
      </c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  <c r="T1670" s="28"/>
      <c r="U1670" s="29"/>
      <c r="V1670" s="29"/>
      <c r="W1670" s="29"/>
      <c r="X1670" s="59"/>
      <c r="Y1670" s="28" t="s">
        <v>2057</v>
      </c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</row>
    <row r="1671" spans="1:37" s="15" customFormat="1" ht="14" x14ac:dyDescent="0.15">
      <c r="A1671" s="20">
        <v>3</v>
      </c>
      <c r="B1671" s="91" t="str">
        <f t="shared" si="29"/>
        <v>329</v>
      </c>
      <c r="C1671" s="150">
        <v>329</v>
      </c>
      <c r="K1671" s="15" t="s">
        <v>483</v>
      </c>
      <c r="L1671" s="15" t="s">
        <v>243</v>
      </c>
      <c r="M1671" s="15" t="s">
        <v>544</v>
      </c>
      <c r="P1671" s="15">
        <v>1896</v>
      </c>
      <c r="S1671" s="15">
        <v>1953</v>
      </c>
      <c r="T1671" s="15">
        <f t="shared" ref="T1671:T1678" si="30">S1671-P1671</f>
        <v>57</v>
      </c>
      <c r="U1671" s="16"/>
      <c r="V1671" s="16"/>
      <c r="W1671" s="16"/>
      <c r="X1671" s="21" t="s">
        <v>729</v>
      </c>
    </row>
    <row r="1672" spans="1:37" s="28" customFormat="1" ht="28" x14ac:dyDescent="0.15">
      <c r="A1672" s="20">
        <v>3</v>
      </c>
      <c r="B1672" s="91" t="str">
        <f t="shared" si="29"/>
        <v>329</v>
      </c>
      <c r="C1672" s="150">
        <v>329</v>
      </c>
      <c r="D1672" s="15"/>
      <c r="E1672" s="15"/>
      <c r="F1672" s="15"/>
      <c r="G1672" s="15"/>
      <c r="H1672" s="15"/>
      <c r="I1672" s="15"/>
      <c r="J1672" s="15"/>
      <c r="K1672" s="15" t="s">
        <v>471</v>
      </c>
      <c r="L1672" s="15" t="s">
        <v>963</v>
      </c>
      <c r="M1672" s="15" t="s">
        <v>544</v>
      </c>
      <c r="N1672" s="15"/>
      <c r="O1672" s="15"/>
      <c r="P1672" s="15">
        <v>1905</v>
      </c>
      <c r="Q1672" s="15" t="s">
        <v>545</v>
      </c>
      <c r="R1672" s="15">
        <v>26</v>
      </c>
      <c r="S1672" s="15">
        <v>1986</v>
      </c>
      <c r="T1672" s="15">
        <f t="shared" si="30"/>
        <v>81</v>
      </c>
      <c r="U1672" s="16"/>
      <c r="V1672" s="16"/>
      <c r="W1672" s="16"/>
      <c r="X1672" s="21" t="s">
        <v>786</v>
      </c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</row>
    <row r="1673" spans="1:37" s="15" customFormat="1" ht="14" x14ac:dyDescent="0.15">
      <c r="A1673" s="20">
        <v>3</v>
      </c>
      <c r="B1673" s="91" t="str">
        <f t="shared" si="29"/>
        <v>329</v>
      </c>
      <c r="C1673" s="150">
        <v>329</v>
      </c>
      <c r="K1673" s="15" t="s">
        <v>472</v>
      </c>
      <c r="L1673" s="15" t="s">
        <v>787</v>
      </c>
      <c r="M1673" s="15" t="s">
        <v>335</v>
      </c>
      <c r="P1673" s="15">
        <v>1843</v>
      </c>
      <c r="S1673" s="15">
        <v>1923</v>
      </c>
      <c r="T1673" s="15">
        <f t="shared" si="30"/>
        <v>80</v>
      </c>
      <c r="U1673" s="16"/>
      <c r="V1673" s="16"/>
      <c r="W1673" s="16"/>
      <c r="X1673" s="21"/>
    </row>
    <row r="1674" spans="1:37" s="28" customFormat="1" ht="13" customHeight="1" x14ac:dyDescent="0.15">
      <c r="A1674" s="20">
        <v>3</v>
      </c>
      <c r="B1674" s="91" t="str">
        <f t="shared" si="29"/>
        <v>329</v>
      </c>
      <c r="C1674" s="150">
        <v>329</v>
      </c>
      <c r="D1674" s="15"/>
      <c r="E1674" s="15"/>
      <c r="F1674" s="15"/>
      <c r="G1674" s="15"/>
      <c r="H1674" s="15"/>
      <c r="I1674" s="15"/>
      <c r="J1674" s="15"/>
      <c r="K1674" s="15" t="s">
        <v>471</v>
      </c>
      <c r="L1674" s="15" t="s">
        <v>788</v>
      </c>
      <c r="M1674" s="15" t="s">
        <v>335</v>
      </c>
      <c r="N1674" s="15"/>
      <c r="O1674" s="15"/>
      <c r="P1674" s="15">
        <v>1875</v>
      </c>
      <c r="Q1674" s="15"/>
      <c r="R1674" s="15"/>
      <c r="S1674" s="15">
        <v>1930</v>
      </c>
      <c r="T1674" s="15">
        <f t="shared" si="30"/>
        <v>55</v>
      </c>
      <c r="U1674" s="16"/>
      <c r="V1674" s="16"/>
      <c r="W1674" s="16"/>
      <c r="X1674" s="21" t="s">
        <v>789</v>
      </c>
      <c r="Y1674" s="15"/>
      <c r="Z1674" s="125"/>
      <c r="AA1674" s="125"/>
      <c r="AB1674" s="125"/>
      <c r="AC1674" s="125"/>
      <c r="AD1674" s="125"/>
      <c r="AE1674" s="125"/>
      <c r="AF1674" s="125"/>
      <c r="AG1674" s="125"/>
      <c r="AH1674" s="125"/>
      <c r="AI1674" s="125"/>
      <c r="AJ1674" s="125"/>
      <c r="AK1674" s="125"/>
    </row>
    <row r="1675" spans="1:37" s="28" customFormat="1" ht="13" customHeight="1" x14ac:dyDescent="0.15">
      <c r="A1675" s="20">
        <v>3</v>
      </c>
      <c r="B1675" s="91" t="str">
        <f t="shared" si="29"/>
        <v>329</v>
      </c>
      <c r="C1675" s="150">
        <v>329</v>
      </c>
      <c r="D1675" s="15"/>
      <c r="E1675" s="15"/>
      <c r="F1675" s="15"/>
      <c r="G1675" s="15"/>
      <c r="H1675" s="15"/>
      <c r="I1675" s="15"/>
      <c r="J1675" s="15"/>
      <c r="K1675" s="15" t="s">
        <v>790</v>
      </c>
      <c r="L1675" s="15" t="s">
        <v>791</v>
      </c>
      <c r="M1675" s="15" t="s">
        <v>544</v>
      </c>
      <c r="N1675" s="15"/>
      <c r="O1675" s="15"/>
      <c r="P1675" s="15">
        <v>1867</v>
      </c>
      <c r="Q1675" s="15"/>
      <c r="R1675" s="15"/>
      <c r="S1675" s="15">
        <v>1949</v>
      </c>
      <c r="T1675" s="15">
        <f t="shared" si="30"/>
        <v>82</v>
      </c>
      <c r="U1675" s="16"/>
      <c r="V1675" s="16"/>
      <c r="W1675" s="16"/>
      <c r="X1675" s="21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</row>
    <row r="1676" spans="1:37" s="15" customFormat="1" ht="13" customHeight="1" x14ac:dyDescent="0.15">
      <c r="A1676" s="20">
        <v>3</v>
      </c>
      <c r="B1676" s="91" t="str">
        <f t="shared" si="29"/>
        <v>329</v>
      </c>
      <c r="C1676" s="150">
        <v>329</v>
      </c>
      <c r="K1676" s="15" t="s">
        <v>792</v>
      </c>
      <c r="L1676" s="15" t="s">
        <v>708</v>
      </c>
      <c r="M1676" s="15" t="s">
        <v>544</v>
      </c>
      <c r="P1676" s="15">
        <v>1873</v>
      </c>
      <c r="S1676" s="15">
        <v>1944</v>
      </c>
      <c r="T1676" s="15">
        <f t="shared" si="30"/>
        <v>71</v>
      </c>
      <c r="U1676" s="16"/>
      <c r="V1676" s="16"/>
      <c r="W1676" s="16"/>
      <c r="X1676" s="21" t="s">
        <v>1568</v>
      </c>
    </row>
    <row r="1677" spans="1:37" s="15" customFormat="1" ht="13" customHeight="1" x14ac:dyDescent="0.15">
      <c r="A1677" s="20">
        <v>3</v>
      </c>
      <c r="B1677" s="91" t="str">
        <f t="shared" si="29"/>
        <v>329</v>
      </c>
      <c r="C1677" s="150">
        <v>329</v>
      </c>
      <c r="K1677" s="15" t="s">
        <v>418</v>
      </c>
      <c r="L1677" s="15" t="s">
        <v>1476</v>
      </c>
      <c r="M1677" s="15" t="s">
        <v>1589</v>
      </c>
      <c r="N1677" s="15" t="s">
        <v>325</v>
      </c>
      <c r="O1677" s="15">
        <v>12</v>
      </c>
      <c r="P1677" s="15">
        <v>1896</v>
      </c>
      <c r="Q1677" s="15" t="s">
        <v>1590</v>
      </c>
      <c r="R1677" s="15">
        <v>21</v>
      </c>
      <c r="S1677" s="15">
        <v>1995</v>
      </c>
      <c r="T1677" s="15">
        <f t="shared" si="30"/>
        <v>99</v>
      </c>
      <c r="U1677" s="16"/>
      <c r="V1677" s="16"/>
      <c r="W1677" s="16"/>
      <c r="X1677" s="21"/>
    </row>
    <row r="1678" spans="1:37" s="15" customFormat="1" ht="13" customHeight="1" x14ac:dyDescent="0.15">
      <c r="A1678" s="20">
        <v>3</v>
      </c>
      <c r="B1678" s="91" t="str">
        <f t="shared" si="29"/>
        <v>329</v>
      </c>
      <c r="C1678" s="150">
        <v>329</v>
      </c>
      <c r="K1678" s="15" t="s">
        <v>402</v>
      </c>
      <c r="L1678" s="15" t="s">
        <v>1591</v>
      </c>
      <c r="M1678" s="15" t="s">
        <v>1589</v>
      </c>
      <c r="N1678" s="15" t="s">
        <v>325</v>
      </c>
      <c r="O1678" s="15">
        <v>15</v>
      </c>
      <c r="P1678" s="15">
        <v>1927</v>
      </c>
      <c r="Q1678" s="15" t="s">
        <v>325</v>
      </c>
      <c r="R1678" s="15">
        <v>17</v>
      </c>
      <c r="S1678" s="15">
        <v>2013</v>
      </c>
      <c r="T1678" s="15">
        <f t="shared" si="30"/>
        <v>86</v>
      </c>
      <c r="U1678" s="16"/>
      <c r="V1678" s="16"/>
      <c r="W1678" s="16"/>
      <c r="X1678" s="21" t="s">
        <v>1592</v>
      </c>
    </row>
    <row r="1679" spans="1:37" s="28" customFormat="1" ht="28" x14ac:dyDescent="0.15">
      <c r="A1679" s="55">
        <v>3</v>
      </c>
      <c r="B1679" s="68" t="str">
        <f t="shared" si="29"/>
        <v>329-A</v>
      </c>
      <c r="C1679" s="130" t="s">
        <v>413</v>
      </c>
      <c r="D1679" s="28" t="s">
        <v>421</v>
      </c>
      <c r="F1679" s="28" t="s">
        <v>544</v>
      </c>
      <c r="U1679" s="29"/>
      <c r="V1679" s="29"/>
      <c r="W1679" s="29"/>
      <c r="X1679" s="59"/>
      <c r="Y1679" s="28" t="s">
        <v>2057</v>
      </c>
    </row>
    <row r="1680" spans="1:37" s="15" customFormat="1" ht="14" x14ac:dyDescent="0.15">
      <c r="A1680" s="20">
        <v>3</v>
      </c>
      <c r="B1680" s="91" t="str">
        <f t="shared" si="29"/>
        <v>329-A</v>
      </c>
      <c r="C1680" s="150" t="s">
        <v>413</v>
      </c>
      <c r="K1680" s="15" t="s">
        <v>338</v>
      </c>
      <c r="L1680" s="15" t="s">
        <v>58</v>
      </c>
      <c r="M1680" s="15" t="s">
        <v>544</v>
      </c>
      <c r="P1680" s="15">
        <v>1935</v>
      </c>
      <c r="Q1680" s="15" t="s">
        <v>718</v>
      </c>
      <c r="R1680" s="15">
        <v>10</v>
      </c>
      <c r="S1680" s="15">
        <v>1987</v>
      </c>
      <c r="U1680" s="16"/>
      <c r="V1680" s="16"/>
      <c r="W1680" s="16"/>
      <c r="X1680" s="21" t="s">
        <v>1570</v>
      </c>
    </row>
    <row r="1681" spans="1:37" s="15" customFormat="1" ht="14" x14ac:dyDescent="0.15">
      <c r="A1681" s="20">
        <v>3</v>
      </c>
      <c r="B1681" s="91" t="str">
        <f t="shared" si="29"/>
        <v>329-A</v>
      </c>
      <c r="C1681" s="150" t="s">
        <v>413</v>
      </c>
      <c r="K1681" s="15" t="s">
        <v>1634</v>
      </c>
      <c r="L1681" s="15" t="s">
        <v>243</v>
      </c>
      <c r="M1681" s="15" t="s">
        <v>544</v>
      </c>
      <c r="P1681" s="15">
        <v>1943</v>
      </c>
      <c r="U1681" s="16"/>
      <c r="V1681" s="16"/>
      <c r="W1681" s="16"/>
      <c r="X1681" s="21" t="s">
        <v>1569</v>
      </c>
      <c r="Z1681" s="125"/>
      <c r="AA1681" s="125"/>
      <c r="AB1681" s="125"/>
      <c r="AC1681" s="125"/>
      <c r="AD1681" s="125"/>
      <c r="AE1681" s="125"/>
      <c r="AF1681" s="125"/>
      <c r="AG1681" s="125"/>
      <c r="AH1681" s="125"/>
      <c r="AI1681" s="125"/>
      <c r="AJ1681" s="125"/>
      <c r="AK1681" s="125"/>
    </row>
    <row r="1682" spans="1:37" s="28" customFormat="1" ht="14" x14ac:dyDescent="0.15">
      <c r="A1682" s="28">
        <v>3</v>
      </c>
      <c r="B1682" s="68" t="str">
        <f t="shared" si="29"/>
        <v>330</v>
      </c>
      <c r="C1682" s="130">
        <v>330</v>
      </c>
      <c r="D1682" s="28" t="s">
        <v>1124</v>
      </c>
      <c r="F1682" s="28" t="s">
        <v>1127</v>
      </c>
      <c r="U1682" s="29"/>
      <c r="V1682" s="29"/>
      <c r="W1682" s="29"/>
      <c r="X1682" s="59"/>
      <c r="Y1682" s="28" t="s">
        <v>2057</v>
      </c>
    </row>
    <row r="1683" spans="1:37" s="3" customFormat="1" ht="28" x14ac:dyDescent="0.15">
      <c r="A1683" s="15">
        <v>3</v>
      </c>
      <c r="B1683" s="91" t="str">
        <f t="shared" si="29"/>
        <v>330</v>
      </c>
      <c r="C1683" s="150">
        <v>330</v>
      </c>
      <c r="D1683" s="15"/>
      <c r="E1683" s="15"/>
      <c r="F1683" s="15"/>
      <c r="G1683" s="15"/>
      <c r="H1683" s="15"/>
      <c r="I1683" s="15"/>
      <c r="J1683" s="15"/>
      <c r="K1683" s="15" t="s">
        <v>681</v>
      </c>
      <c r="L1683" s="15"/>
      <c r="M1683" s="15" t="s">
        <v>1127</v>
      </c>
      <c r="N1683" s="15"/>
      <c r="O1683" s="15"/>
      <c r="P1683" s="15"/>
      <c r="Q1683" s="15" t="s">
        <v>485</v>
      </c>
      <c r="R1683" s="15">
        <v>30</v>
      </c>
      <c r="S1683" s="15">
        <v>1964</v>
      </c>
      <c r="T1683" s="15"/>
      <c r="U1683" s="16"/>
      <c r="V1683" s="16"/>
      <c r="W1683" s="16"/>
      <c r="X1683" s="21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</row>
    <row r="1684" spans="1:37" s="15" customFormat="1" ht="14" x14ac:dyDescent="0.15">
      <c r="A1684" s="15">
        <v>3</v>
      </c>
      <c r="B1684" s="91" t="str">
        <f t="shared" si="29"/>
        <v>330</v>
      </c>
      <c r="C1684" s="150">
        <v>330</v>
      </c>
      <c r="K1684" s="15" t="s">
        <v>709</v>
      </c>
      <c r="M1684" s="15" t="s">
        <v>1127</v>
      </c>
      <c r="S1684" s="15">
        <v>1928</v>
      </c>
      <c r="U1684" s="16"/>
      <c r="V1684" s="16"/>
      <c r="W1684" s="16"/>
      <c r="X1684" s="21"/>
    </row>
    <row r="1685" spans="1:37" s="15" customFormat="1" ht="14" x14ac:dyDescent="0.15">
      <c r="A1685" s="15">
        <v>3</v>
      </c>
      <c r="B1685" s="91" t="str">
        <f t="shared" si="29"/>
        <v>330</v>
      </c>
      <c r="C1685" s="150">
        <v>330</v>
      </c>
      <c r="K1685" s="15" t="s">
        <v>1124</v>
      </c>
      <c r="L1685" s="15" t="s">
        <v>889</v>
      </c>
      <c r="M1685" s="15" t="s">
        <v>1127</v>
      </c>
      <c r="Q1685" s="15" t="s">
        <v>996</v>
      </c>
      <c r="R1685" s="15">
        <v>25</v>
      </c>
      <c r="S1685" s="15">
        <v>1950</v>
      </c>
      <c r="U1685" s="16"/>
      <c r="V1685" s="16"/>
      <c r="W1685" s="16"/>
      <c r="X1685" s="21"/>
    </row>
    <row r="1686" spans="1:37" s="28" customFormat="1" ht="42" x14ac:dyDescent="0.15">
      <c r="A1686" s="28">
        <v>3</v>
      </c>
      <c r="B1686" s="68" t="str">
        <f t="shared" si="29"/>
        <v>331</v>
      </c>
      <c r="C1686" s="130">
        <v>331</v>
      </c>
      <c r="D1686" s="28" t="s">
        <v>1043</v>
      </c>
      <c r="E1686" s="28" t="s">
        <v>531</v>
      </c>
      <c r="F1686" s="28" t="s">
        <v>532</v>
      </c>
      <c r="U1686" s="29"/>
      <c r="V1686" s="29"/>
      <c r="W1686" s="29"/>
      <c r="X1686" s="59" t="s">
        <v>1559</v>
      </c>
      <c r="Y1686" s="34" t="s">
        <v>2057</v>
      </c>
    </row>
    <row r="1687" spans="1:37" s="15" customFormat="1" ht="28" x14ac:dyDescent="0.15">
      <c r="A1687" s="15">
        <v>3</v>
      </c>
      <c r="B1687" s="91" t="str">
        <f t="shared" si="29"/>
        <v>331</v>
      </c>
      <c r="C1687" s="150">
        <v>331</v>
      </c>
      <c r="K1687" s="15" t="s">
        <v>1259</v>
      </c>
      <c r="L1687" s="15" t="s">
        <v>1137</v>
      </c>
      <c r="M1687" s="15" t="s">
        <v>532</v>
      </c>
      <c r="P1687" s="15">
        <v>1873</v>
      </c>
      <c r="S1687" s="15">
        <v>1931</v>
      </c>
      <c r="U1687" s="16"/>
      <c r="V1687" s="16"/>
      <c r="W1687" s="16"/>
      <c r="X1687" s="21" t="s">
        <v>1560</v>
      </c>
      <c r="Y1687" s="19"/>
    </row>
    <row r="1688" spans="1:37" s="3" customFormat="1" ht="14" x14ac:dyDescent="0.15">
      <c r="A1688" s="15">
        <v>3</v>
      </c>
      <c r="B1688" s="91" t="str">
        <f t="shared" si="29"/>
        <v>331</v>
      </c>
      <c r="C1688" s="150">
        <v>331</v>
      </c>
      <c r="D1688" s="15"/>
      <c r="E1688" s="15"/>
      <c r="F1688" s="15"/>
      <c r="G1688" s="15"/>
      <c r="H1688" s="15"/>
      <c r="I1688" s="15"/>
      <c r="J1688" s="15"/>
      <c r="K1688" s="15" t="s">
        <v>1043</v>
      </c>
      <c r="L1688" s="15" t="s">
        <v>531</v>
      </c>
      <c r="M1688" s="15" t="s">
        <v>532</v>
      </c>
      <c r="N1688" s="15"/>
      <c r="O1688" s="15"/>
      <c r="P1688" s="15">
        <v>1872</v>
      </c>
      <c r="Q1688" s="15" t="s">
        <v>996</v>
      </c>
      <c r="R1688" s="15">
        <v>27</v>
      </c>
      <c r="S1688" s="15">
        <v>1957</v>
      </c>
      <c r="T1688" s="15"/>
      <c r="U1688" s="16"/>
      <c r="V1688" s="16"/>
      <c r="W1688" s="16"/>
      <c r="X1688" s="21" t="s">
        <v>1260</v>
      </c>
      <c r="Y1688" s="19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</row>
    <row r="1689" spans="1:37" s="11" customFormat="1" ht="14" x14ac:dyDescent="0.15">
      <c r="A1689" s="55">
        <v>3</v>
      </c>
      <c r="B1689" s="68" t="str">
        <f t="shared" si="29"/>
        <v>331-A</v>
      </c>
      <c r="C1689" s="130" t="s">
        <v>422</v>
      </c>
      <c r="D1689" s="28" t="s">
        <v>681</v>
      </c>
      <c r="E1689" s="28" t="s">
        <v>483</v>
      </c>
      <c r="F1689" s="28" t="s">
        <v>544</v>
      </c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  <c r="T1689" s="28"/>
      <c r="U1689" s="29"/>
      <c r="V1689" s="29"/>
      <c r="W1689" s="29"/>
      <c r="X1689" s="59"/>
      <c r="Y1689" s="28" t="s">
        <v>2057</v>
      </c>
      <c r="Z1689" s="28"/>
      <c r="AA1689" s="28"/>
      <c r="AB1689" s="28"/>
      <c r="AC1689" s="28"/>
      <c r="AD1689" s="28"/>
      <c r="AE1689" s="28"/>
      <c r="AF1689" s="28"/>
      <c r="AG1689" s="28"/>
      <c r="AH1689" s="28"/>
      <c r="AI1689" s="28"/>
      <c r="AJ1689" s="28"/>
      <c r="AK1689" s="28"/>
    </row>
    <row r="1690" spans="1:37" s="11" customFormat="1" ht="14" x14ac:dyDescent="0.15">
      <c r="A1690" s="20">
        <v>3</v>
      </c>
      <c r="B1690" s="91" t="str">
        <f t="shared" si="29"/>
        <v>331-A</v>
      </c>
      <c r="C1690" s="150" t="s">
        <v>422</v>
      </c>
      <c r="D1690" s="15"/>
      <c r="E1690" s="15"/>
      <c r="F1690" s="15"/>
      <c r="G1690" s="15"/>
      <c r="H1690" s="15"/>
      <c r="I1690" s="15"/>
      <c r="J1690" s="15"/>
      <c r="K1690" s="15" t="s">
        <v>681</v>
      </c>
      <c r="L1690" s="15" t="s">
        <v>483</v>
      </c>
      <c r="M1690" s="15" t="s">
        <v>544</v>
      </c>
      <c r="N1690" s="15"/>
      <c r="O1690" s="15"/>
      <c r="P1690" s="15">
        <v>1941</v>
      </c>
      <c r="Q1690" s="15"/>
      <c r="R1690" s="15"/>
      <c r="S1690" s="15"/>
      <c r="T1690" s="15"/>
      <c r="U1690" s="16"/>
      <c r="V1690" s="16"/>
      <c r="W1690" s="16"/>
      <c r="X1690" s="21" t="s">
        <v>1566</v>
      </c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</row>
    <row r="1691" spans="1:37" s="11" customFormat="1" ht="28" x14ac:dyDescent="0.15">
      <c r="A1691" s="20"/>
      <c r="B1691" s="91" t="str">
        <f t="shared" si="29"/>
        <v>331-A</v>
      </c>
      <c r="C1691" s="150" t="s">
        <v>422</v>
      </c>
      <c r="D1691" s="15"/>
      <c r="E1691" s="15"/>
      <c r="F1691" s="15"/>
      <c r="G1691" s="15"/>
      <c r="H1691" s="15"/>
      <c r="I1691" s="15"/>
      <c r="J1691" s="15"/>
      <c r="K1691" s="15" t="s">
        <v>1635</v>
      </c>
      <c r="L1691" s="15" t="s">
        <v>812</v>
      </c>
      <c r="M1691" s="15" t="s">
        <v>544</v>
      </c>
      <c r="N1691" s="15"/>
      <c r="O1691" s="15"/>
      <c r="P1691" s="15">
        <v>1952</v>
      </c>
      <c r="Q1691" s="15"/>
      <c r="R1691" s="15"/>
      <c r="S1691" s="15"/>
      <c r="T1691" s="15"/>
      <c r="U1691" s="16"/>
      <c r="V1691" s="16"/>
      <c r="W1691" s="16"/>
      <c r="X1691" s="21" t="s">
        <v>1567</v>
      </c>
      <c r="Y1691" s="15"/>
      <c r="Z1691" s="124"/>
      <c r="AA1691" s="124"/>
      <c r="AB1691" s="124"/>
      <c r="AC1691" s="124"/>
      <c r="AD1691" s="124"/>
      <c r="AE1691" s="124"/>
      <c r="AF1691" s="124"/>
      <c r="AG1691" s="124"/>
      <c r="AH1691" s="124"/>
      <c r="AI1691" s="124"/>
      <c r="AJ1691" s="124"/>
      <c r="AK1691" s="124"/>
    </row>
    <row r="1692" spans="1:37" s="28" customFormat="1" ht="28" x14ac:dyDescent="0.15">
      <c r="A1692" s="20">
        <v>3</v>
      </c>
      <c r="B1692" s="91" t="str">
        <f t="shared" si="29"/>
        <v>331-A</v>
      </c>
      <c r="C1692" s="150" t="s">
        <v>422</v>
      </c>
      <c r="D1692" s="15"/>
      <c r="E1692" s="15"/>
      <c r="F1692" s="15"/>
      <c r="G1692" s="15"/>
      <c r="H1692" s="15"/>
      <c r="I1692" s="15"/>
      <c r="J1692" s="15"/>
      <c r="K1692" s="15" t="s">
        <v>1636</v>
      </c>
      <c r="L1692" s="15" t="s">
        <v>938</v>
      </c>
      <c r="M1692" s="15" t="s">
        <v>544</v>
      </c>
      <c r="N1692" s="15"/>
      <c r="O1692" s="15"/>
      <c r="P1692" s="15">
        <v>1974</v>
      </c>
      <c r="Q1692" s="15"/>
      <c r="R1692" s="15"/>
      <c r="S1692" s="15">
        <v>1974</v>
      </c>
      <c r="T1692" s="15"/>
      <c r="U1692" s="15"/>
      <c r="V1692" s="15"/>
      <c r="W1692" s="15"/>
      <c r="X1692" s="21" t="s">
        <v>1565</v>
      </c>
      <c r="Y1692" s="15"/>
      <c r="Z1692" s="19"/>
      <c r="AA1692" s="19"/>
      <c r="AB1692" s="19"/>
      <c r="AC1692" s="19"/>
      <c r="AD1692" s="19"/>
      <c r="AE1692" s="19"/>
      <c r="AF1692" s="19"/>
      <c r="AG1692" s="19"/>
      <c r="AH1692" s="19"/>
      <c r="AI1692" s="19"/>
      <c r="AJ1692" s="19"/>
      <c r="AK1692" s="19"/>
    </row>
    <row r="1693" spans="1:37" s="28" customFormat="1" ht="42" x14ac:dyDescent="0.15">
      <c r="A1693" s="28">
        <v>3</v>
      </c>
      <c r="B1693" s="68" t="str">
        <f t="shared" si="29"/>
        <v>332</v>
      </c>
      <c r="C1693" s="130">
        <v>332</v>
      </c>
      <c r="D1693" s="28" t="s">
        <v>679</v>
      </c>
      <c r="E1693" s="28" t="s">
        <v>787</v>
      </c>
      <c r="F1693" s="28" t="s">
        <v>757</v>
      </c>
      <c r="U1693" s="29"/>
      <c r="V1693" s="29"/>
      <c r="W1693" s="29"/>
      <c r="X1693" s="59" t="s">
        <v>14</v>
      </c>
      <c r="Y1693" s="28" t="s">
        <v>2057</v>
      </c>
    </row>
    <row r="1694" spans="1:37" s="15" customFormat="1" ht="28" x14ac:dyDescent="0.15">
      <c r="A1694" s="15">
        <v>3</v>
      </c>
      <c r="B1694" s="91" t="str">
        <f t="shared" si="29"/>
        <v>332</v>
      </c>
      <c r="C1694" s="150">
        <v>332</v>
      </c>
      <c r="K1694" s="15" t="s">
        <v>679</v>
      </c>
      <c r="L1694" s="15" t="s">
        <v>787</v>
      </c>
      <c r="M1694" s="15" t="s">
        <v>757</v>
      </c>
      <c r="N1694" s="15" t="s">
        <v>996</v>
      </c>
      <c r="O1694" s="15">
        <v>19</v>
      </c>
      <c r="P1694" s="15">
        <v>1890</v>
      </c>
      <c r="Q1694" s="15">
        <v>4</v>
      </c>
      <c r="R1694" s="15">
        <v>2</v>
      </c>
      <c r="S1694" s="15">
        <v>1973</v>
      </c>
      <c r="U1694" s="16"/>
      <c r="V1694" s="16" t="s">
        <v>326</v>
      </c>
      <c r="W1694" s="16"/>
      <c r="X1694" s="21" t="s">
        <v>74</v>
      </c>
      <c r="Z1694" s="124"/>
      <c r="AA1694" s="124"/>
      <c r="AB1694" s="124"/>
      <c r="AC1694" s="124"/>
      <c r="AD1694" s="124"/>
      <c r="AE1694" s="124"/>
      <c r="AF1694" s="124"/>
      <c r="AG1694" s="124"/>
      <c r="AH1694" s="124"/>
      <c r="AI1694" s="124"/>
      <c r="AJ1694" s="124"/>
      <c r="AK1694" s="124"/>
    </row>
    <row r="1695" spans="1:37" s="28" customFormat="1" ht="28" x14ac:dyDescent="0.15">
      <c r="A1695" s="15">
        <v>3</v>
      </c>
      <c r="B1695" s="91" t="str">
        <f t="shared" si="29"/>
        <v>332</v>
      </c>
      <c r="C1695" s="150">
        <v>332</v>
      </c>
      <c r="D1695" s="15"/>
      <c r="E1695" s="15"/>
      <c r="F1695" s="15"/>
      <c r="G1695" s="15"/>
      <c r="H1695" s="15"/>
      <c r="I1695" s="15"/>
      <c r="J1695" s="15"/>
      <c r="K1695" s="15" t="s">
        <v>1027</v>
      </c>
      <c r="L1695" s="15" t="s">
        <v>532</v>
      </c>
      <c r="M1695" s="15" t="s">
        <v>757</v>
      </c>
      <c r="N1695" s="15"/>
      <c r="O1695" s="15"/>
      <c r="P1695" s="15">
        <v>1896</v>
      </c>
      <c r="Q1695" s="15">
        <v>5</v>
      </c>
      <c r="R1695" s="15">
        <v>5</v>
      </c>
      <c r="S1695" s="15">
        <v>1961</v>
      </c>
      <c r="T1695" s="15"/>
      <c r="U1695" s="16"/>
      <c r="V1695" s="16"/>
      <c r="W1695" s="16"/>
      <c r="X1695" s="21" t="s">
        <v>1825</v>
      </c>
      <c r="Y1695" s="15"/>
      <c r="Z1695" s="19"/>
      <c r="AA1695" s="19"/>
      <c r="AB1695" s="19"/>
      <c r="AC1695" s="19"/>
      <c r="AD1695" s="19"/>
      <c r="AE1695" s="19"/>
      <c r="AF1695" s="19"/>
      <c r="AG1695" s="19"/>
      <c r="AH1695" s="19"/>
      <c r="AI1695" s="19"/>
      <c r="AJ1695" s="19"/>
      <c r="AK1695" s="19"/>
    </row>
    <row r="1696" spans="1:37" s="3" customFormat="1" ht="28" x14ac:dyDescent="0.15">
      <c r="A1696" s="15">
        <v>3</v>
      </c>
      <c r="B1696" s="91" t="str">
        <f t="shared" si="29"/>
        <v>332</v>
      </c>
      <c r="C1696" s="150">
        <v>332</v>
      </c>
      <c r="D1696" s="15"/>
      <c r="E1696" s="15"/>
      <c r="F1696" s="15"/>
      <c r="G1696" s="15"/>
      <c r="H1696" s="15"/>
      <c r="I1696" s="15"/>
      <c r="J1696" s="15"/>
      <c r="K1696" s="15" t="s">
        <v>679</v>
      </c>
      <c r="L1696" s="15" t="s">
        <v>787</v>
      </c>
      <c r="M1696" s="15" t="s">
        <v>339</v>
      </c>
      <c r="N1696" s="15" t="s">
        <v>932</v>
      </c>
      <c r="O1696" s="15">
        <v>7</v>
      </c>
      <c r="P1696" s="15">
        <v>1922</v>
      </c>
      <c r="Q1696" s="15">
        <v>3</v>
      </c>
      <c r="R1696" s="15">
        <v>30</v>
      </c>
      <c r="S1696" s="15">
        <v>1964</v>
      </c>
      <c r="T1696" s="15"/>
      <c r="U1696" s="16"/>
      <c r="V1696" s="16" t="s">
        <v>326</v>
      </c>
      <c r="W1696" s="16"/>
      <c r="X1696" s="21" t="s">
        <v>75</v>
      </c>
      <c r="Y1696" s="15"/>
      <c r="Z1696" s="19"/>
      <c r="AA1696" s="19"/>
      <c r="AB1696" s="19"/>
      <c r="AC1696" s="19"/>
      <c r="AD1696" s="19"/>
      <c r="AE1696" s="19"/>
      <c r="AF1696" s="19"/>
      <c r="AG1696" s="19"/>
      <c r="AH1696" s="19"/>
      <c r="AI1696" s="19"/>
      <c r="AJ1696" s="19"/>
      <c r="AK1696" s="19"/>
    </row>
    <row r="1697" spans="1:37" s="15" customFormat="1" ht="28" x14ac:dyDescent="0.15">
      <c r="A1697" s="15">
        <v>3</v>
      </c>
      <c r="B1697" s="91" t="str">
        <f t="shared" si="29"/>
        <v>332</v>
      </c>
      <c r="C1697" s="150">
        <v>332</v>
      </c>
      <c r="K1697" s="15" t="s">
        <v>678</v>
      </c>
      <c r="L1697" s="15" t="s">
        <v>810</v>
      </c>
      <c r="M1697" s="15" t="s">
        <v>1826</v>
      </c>
      <c r="N1697" s="15" t="s">
        <v>592</v>
      </c>
      <c r="O1697" s="15">
        <v>11</v>
      </c>
      <c r="P1697" s="15">
        <v>1925</v>
      </c>
      <c r="Q1697" s="15">
        <v>2</v>
      </c>
      <c r="R1697" s="15">
        <v>12</v>
      </c>
      <c r="S1697" s="15">
        <v>2001</v>
      </c>
      <c r="U1697" s="16" t="s">
        <v>327</v>
      </c>
      <c r="V1697" s="16"/>
      <c r="W1697" s="16"/>
      <c r="X1697" s="21" t="s">
        <v>1827</v>
      </c>
      <c r="Z1697" s="125"/>
      <c r="AA1697" s="125"/>
      <c r="AB1697" s="125"/>
      <c r="AC1697" s="125"/>
      <c r="AD1697" s="125"/>
      <c r="AE1697" s="125"/>
      <c r="AF1697" s="125"/>
      <c r="AG1697" s="125"/>
      <c r="AH1697" s="125"/>
      <c r="AI1697" s="125"/>
      <c r="AJ1697" s="125"/>
      <c r="AK1697" s="125"/>
    </row>
    <row r="1698" spans="1:37" s="15" customFormat="1" ht="56" x14ac:dyDescent="0.15">
      <c r="A1698" s="15">
        <v>3</v>
      </c>
      <c r="B1698" s="91" t="str">
        <f t="shared" si="29"/>
        <v>332</v>
      </c>
      <c r="C1698" s="150">
        <v>332</v>
      </c>
      <c r="K1698" s="15" t="s">
        <v>340</v>
      </c>
      <c r="L1698" s="15" t="s">
        <v>757</v>
      </c>
      <c r="M1698" s="15" t="s">
        <v>1826</v>
      </c>
      <c r="N1698" s="15" t="s">
        <v>923</v>
      </c>
      <c r="O1698" s="15">
        <v>28</v>
      </c>
      <c r="P1698" s="15">
        <v>1924</v>
      </c>
      <c r="Q1698" s="15">
        <v>5</v>
      </c>
      <c r="R1698" s="15">
        <v>22</v>
      </c>
      <c r="S1698" s="15">
        <v>2002</v>
      </c>
      <c r="U1698" s="16" t="s">
        <v>327</v>
      </c>
      <c r="V1698" s="16"/>
      <c r="W1698" s="16"/>
      <c r="X1698" s="21" t="s">
        <v>1828</v>
      </c>
    </row>
    <row r="1699" spans="1:37" s="50" customFormat="1" ht="28" x14ac:dyDescent="0.15">
      <c r="A1699" s="55">
        <v>3</v>
      </c>
      <c r="B1699" s="68" t="str">
        <f t="shared" si="29"/>
        <v>333</v>
      </c>
      <c r="C1699" s="130">
        <v>333</v>
      </c>
      <c r="D1699" s="28" t="s">
        <v>2275</v>
      </c>
      <c r="E1699" s="28"/>
      <c r="F1699" s="28" t="s">
        <v>2276</v>
      </c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9"/>
      <c r="V1699" s="29"/>
      <c r="W1699" s="29"/>
      <c r="X1699" s="59"/>
      <c r="Y1699" s="28" t="s">
        <v>2057</v>
      </c>
      <c r="Z1699" s="28"/>
      <c r="AA1699" s="28"/>
      <c r="AB1699" s="28"/>
      <c r="AC1699" s="28"/>
      <c r="AD1699" s="28"/>
      <c r="AE1699" s="28"/>
      <c r="AF1699" s="28"/>
      <c r="AG1699" s="28"/>
      <c r="AH1699" s="28"/>
      <c r="AI1699" s="28"/>
      <c r="AJ1699" s="28"/>
      <c r="AK1699" s="28"/>
    </row>
    <row r="1700" spans="1:37" s="180" customFormat="1" ht="14" x14ac:dyDescent="0.15">
      <c r="A1700" s="178"/>
      <c r="B1700" s="177"/>
      <c r="C1700" s="179"/>
      <c r="K1700" s="180" t="s">
        <v>669</v>
      </c>
      <c r="L1700" s="180" t="s">
        <v>637</v>
      </c>
      <c r="M1700" s="180" t="s">
        <v>2275</v>
      </c>
      <c r="N1700" s="180">
        <v>5</v>
      </c>
      <c r="O1700" s="180">
        <v>2</v>
      </c>
      <c r="P1700" s="180">
        <v>1936</v>
      </c>
      <c r="Q1700" s="180">
        <v>10</v>
      </c>
      <c r="R1700" s="180">
        <v>29</v>
      </c>
      <c r="S1700" s="180">
        <v>2017</v>
      </c>
      <c r="U1700" s="181" t="s">
        <v>2008</v>
      </c>
      <c r="V1700" s="181"/>
      <c r="W1700" s="181"/>
      <c r="X1700" s="180" t="s">
        <v>2467</v>
      </c>
    </row>
    <row r="1701" spans="1:37" s="110" customFormat="1" ht="14" x14ac:dyDescent="0.15">
      <c r="A1701" s="108"/>
      <c r="B1701" s="109"/>
      <c r="C1701" s="156"/>
      <c r="K1701" s="180" t="s">
        <v>1159</v>
      </c>
      <c r="L1701" s="180" t="s">
        <v>2025</v>
      </c>
      <c r="M1701" s="180" t="s">
        <v>2463</v>
      </c>
      <c r="N1701" s="110">
        <v>11</v>
      </c>
      <c r="O1701" s="110">
        <v>22</v>
      </c>
      <c r="P1701" s="110">
        <v>1920</v>
      </c>
      <c r="Q1701" s="110">
        <v>3</v>
      </c>
      <c r="R1701" s="110">
        <v>3</v>
      </c>
      <c r="S1701" s="110">
        <v>2019</v>
      </c>
      <c r="U1701" s="111"/>
      <c r="V1701" s="111"/>
      <c r="W1701" s="111"/>
    </row>
    <row r="1702" spans="1:37" s="15" customFormat="1" ht="14" x14ac:dyDescent="0.15">
      <c r="A1702" s="28">
        <v>3</v>
      </c>
      <c r="B1702" s="68" t="str">
        <f t="shared" ref="B1702:B1733" si="31">TEXT(C1702,"000")</f>
        <v>333-A</v>
      </c>
      <c r="C1702" s="130" t="s">
        <v>1869</v>
      </c>
      <c r="D1702" s="28"/>
      <c r="E1702" s="28"/>
      <c r="F1702" s="28" t="s">
        <v>1870</v>
      </c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9"/>
      <c r="V1702" s="29"/>
      <c r="W1702" s="29"/>
      <c r="X1702" s="59"/>
      <c r="Y1702" s="28" t="s">
        <v>2057</v>
      </c>
      <c r="Z1702" s="34"/>
      <c r="AA1702" s="34"/>
      <c r="AB1702" s="34"/>
      <c r="AC1702" s="34"/>
      <c r="AD1702" s="34"/>
      <c r="AE1702" s="34"/>
      <c r="AF1702" s="34"/>
      <c r="AG1702" s="34"/>
      <c r="AH1702" s="34"/>
      <c r="AI1702" s="34"/>
      <c r="AJ1702" s="34"/>
      <c r="AK1702" s="34"/>
    </row>
    <row r="1703" spans="1:37" s="15" customFormat="1" ht="14" x14ac:dyDescent="0.15">
      <c r="A1703" s="15">
        <v>3</v>
      </c>
      <c r="B1703" s="91" t="str">
        <f t="shared" si="31"/>
        <v>333-A</v>
      </c>
      <c r="C1703" s="150" t="s">
        <v>1869</v>
      </c>
      <c r="K1703" s="15" t="s">
        <v>1871</v>
      </c>
      <c r="L1703" s="15" t="s">
        <v>1872</v>
      </c>
      <c r="M1703" s="15" t="s">
        <v>1870</v>
      </c>
      <c r="N1703" s="15">
        <v>1</v>
      </c>
      <c r="O1703" s="15">
        <v>6</v>
      </c>
      <c r="P1703" s="15">
        <v>1955</v>
      </c>
      <c r="Q1703" s="15">
        <v>5</v>
      </c>
      <c r="R1703" s="15">
        <v>6</v>
      </c>
      <c r="S1703" s="15">
        <v>2012</v>
      </c>
      <c r="U1703" s="16"/>
      <c r="V1703" s="16"/>
      <c r="W1703" s="16"/>
      <c r="X1703" s="21"/>
      <c r="Z1703" s="125"/>
      <c r="AA1703" s="125"/>
      <c r="AB1703" s="125"/>
      <c r="AC1703" s="125"/>
      <c r="AD1703" s="125"/>
      <c r="AE1703" s="125"/>
      <c r="AF1703" s="125"/>
      <c r="AG1703" s="125"/>
      <c r="AH1703" s="125"/>
      <c r="AI1703" s="125"/>
      <c r="AJ1703" s="125"/>
      <c r="AK1703" s="125"/>
    </row>
    <row r="1704" spans="1:37" s="3" customFormat="1" ht="42" x14ac:dyDescent="0.15">
      <c r="A1704" s="28">
        <v>3</v>
      </c>
      <c r="B1704" s="68" t="str">
        <f t="shared" si="31"/>
        <v>334</v>
      </c>
      <c r="C1704" s="130">
        <v>334</v>
      </c>
      <c r="D1704" s="28" t="s">
        <v>483</v>
      </c>
      <c r="E1704" s="28" t="s">
        <v>609</v>
      </c>
      <c r="F1704" s="28" t="s">
        <v>84</v>
      </c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9"/>
      <c r="V1704" s="29"/>
      <c r="W1704" s="29"/>
      <c r="X1704" s="59" t="s">
        <v>1287</v>
      </c>
      <c r="Y1704" s="28" t="s">
        <v>2057</v>
      </c>
      <c r="Z1704" s="28"/>
      <c r="AA1704" s="28"/>
      <c r="AB1704" s="28"/>
      <c r="AC1704" s="28"/>
      <c r="AD1704" s="28"/>
      <c r="AE1704" s="28"/>
      <c r="AF1704" s="28"/>
      <c r="AG1704" s="28"/>
      <c r="AH1704" s="28"/>
      <c r="AI1704" s="28"/>
      <c r="AJ1704" s="28"/>
      <c r="AK1704" s="28"/>
    </row>
    <row r="1705" spans="1:37" s="28" customFormat="1" ht="14" x14ac:dyDescent="0.15">
      <c r="A1705" s="15">
        <v>3</v>
      </c>
      <c r="B1705" s="91" t="str">
        <f t="shared" si="31"/>
        <v>334</v>
      </c>
      <c r="C1705" s="150">
        <v>334</v>
      </c>
      <c r="D1705" s="15"/>
      <c r="E1705" s="15"/>
      <c r="F1705" s="15"/>
      <c r="G1705" s="15"/>
      <c r="H1705" s="15"/>
      <c r="I1705" s="15"/>
      <c r="J1705" s="15"/>
      <c r="K1705" s="15" t="s">
        <v>483</v>
      </c>
      <c r="L1705" s="15" t="s">
        <v>609</v>
      </c>
      <c r="M1705" s="15" t="s">
        <v>84</v>
      </c>
      <c r="N1705" s="15">
        <v>12</v>
      </c>
      <c r="O1705" s="15">
        <v>23</v>
      </c>
      <c r="P1705" s="15">
        <v>1892</v>
      </c>
      <c r="Q1705" s="15">
        <v>11</v>
      </c>
      <c r="R1705" s="15">
        <v>10</v>
      </c>
      <c r="S1705" s="15">
        <v>1981</v>
      </c>
      <c r="T1705" s="15">
        <f>S1705-P1705</f>
        <v>89</v>
      </c>
      <c r="U1705" s="16" t="s">
        <v>327</v>
      </c>
      <c r="V1705" s="16"/>
      <c r="W1705" s="16"/>
      <c r="X1705" s="21" t="s">
        <v>383</v>
      </c>
      <c r="Y1705" s="15" t="s">
        <v>2057</v>
      </c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</row>
    <row r="1706" spans="1:37" s="3" customFormat="1" ht="42" x14ac:dyDescent="0.15">
      <c r="A1706" s="15">
        <v>3</v>
      </c>
      <c r="B1706" s="91" t="str">
        <f t="shared" si="31"/>
        <v>334</v>
      </c>
      <c r="C1706" s="150">
        <v>334</v>
      </c>
      <c r="D1706" s="15"/>
      <c r="E1706" s="15"/>
      <c r="F1706" s="15"/>
      <c r="G1706" s="15"/>
      <c r="H1706" s="15"/>
      <c r="I1706" s="15"/>
      <c r="J1706" s="15"/>
      <c r="K1706" s="15" t="s">
        <v>483</v>
      </c>
      <c r="L1706" s="15" t="s">
        <v>609</v>
      </c>
      <c r="M1706" s="15" t="s">
        <v>380</v>
      </c>
      <c r="N1706" s="15">
        <v>10</v>
      </c>
      <c r="O1706" s="15">
        <v>21</v>
      </c>
      <c r="P1706" s="15">
        <v>1925</v>
      </c>
      <c r="Q1706" s="15">
        <v>5</v>
      </c>
      <c r="R1706" s="15">
        <v>6</v>
      </c>
      <c r="S1706" s="15">
        <v>2001</v>
      </c>
      <c r="T1706" s="15">
        <f>S1706-P1706</f>
        <v>76</v>
      </c>
      <c r="U1706" s="16" t="s">
        <v>327</v>
      </c>
      <c r="V1706" s="16" t="s">
        <v>326</v>
      </c>
      <c r="W1706" s="16"/>
      <c r="X1706" s="21" t="s">
        <v>1557</v>
      </c>
      <c r="Y1706" s="15" t="s">
        <v>2057</v>
      </c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</row>
    <row r="1707" spans="1:37" s="11" customFormat="1" ht="42" x14ac:dyDescent="0.15">
      <c r="A1707" s="15">
        <v>3</v>
      </c>
      <c r="B1707" s="91" t="str">
        <f t="shared" si="31"/>
        <v>334</v>
      </c>
      <c r="C1707" s="150">
        <v>334</v>
      </c>
      <c r="D1707" s="15"/>
      <c r="E1707" s="15"/>
      <c r="F1707" s="15"/>
      <c r="G1707" s="15"/>
      <c r="H1707" s="15"/>
      <c r="I1707" s="15"/>
      <c r="J1707" s="15"/>
      <c r="K1707" s="15" t="s">
        <v>381</v>
      </c>
      <c r="L1707" s="15" t="s">
        <v>377</v>
      </c>
      <c r="M1707" s="15" t="s">
        <v>84</v>
      </c>
      <c r="N1707" s="15"/>
      <c r="O1707" s="15"/>
      <c r="P1707" s="15">
        <v>1900</v>
      </c>
      <c r="Q1707" s="15">
        <v>6</v>
      </c>
      <c r="R1707" s="15">
        <v>29</v>
      </c>
      <c r="S1707" s="15">
        <v>1974</v>
      </c>
      <c r="T1707" s="15"/>
      <c r="U1707" s="16" t="s">
        <v>327</v>
      </c>
      <c r="V1707" s="16"/>
      <c r="W1707" s="16"/>
      <c r="X1707" s="21" t="s">
        <v>382</v>
      </c>
      <c r="Y1707" s="15"/>
      <c r="Z1707" s="125"/>
      <c r="AA1707" s="125"/>
      <c r="AB1707" s="125"/>
      <c r="AC1707" s="125"/>
      <c r="AD1707" s="125"/>
      <c r="AE1707" s="125"/>
      <c r="AF1707" s="125"/>
      <c r="AG1707" s="125"/>
      <c r="AH1707" s="125"/>
      <c r="AI1707" s="125"/>
      <c r="AJ1707" s="125"/>
      <c r="AK1707" s="125"/>
    </row>
    <row r="1708" spans="1:37" s="15" customFormat="1" ht="28" x14ac:dyDescent="0.15">
      <c r="A1708" s="15">
        <v>3</v>
      </c>
      <c r="B1708" s="91" t="str">
        <f t="shared" si="31"/>
        <v>334</v>
      </c>
      <c r="C1708" s="150">
        <v>334</v>
      </c>
      <c r="M1708" s="15" t="s">
        <v>84</v>
      </c>
      <c r="U1708" s="16"/>
      <c r="V1708" s="16"/>
      <c r="W1708" s="16"/>
      <c r="X1708" s="21" t="s">
        <v>1558</v>
      </c>
      <c r="Z1708" s="125"/>
      <c r="AA1708" s="125"/>
      <c r="AB1708" s="125"/>
      <c r="AC1708" s="125"/>
      <c r="AD1708" s="125"/>
      <c r="AE1708" s="125"/>
      <c r="AF1708" s="125"/>
      <c r="AG1708" s="125"/>
      <c r="AH1708" s="125"/>
      <c r="AI1708" s="125"/>
      <c r="AJ1708" s="125"/>
      <c r="AK1708" s="125"/>
    </row>
    <row r="1709" spans="1:37" s="15" customFormat="1" ht="14" x14ac:dyDescent="0.15">
      <c r="A1709" s="15">
        <v>3</v>
      </c>
      <c r="B1709" s="91" t="str">
        <f t="shared" si="31"/>
        <v>334</v>
      </c>
      <c r="C1709" s="150">
        <v>334</v>
      </c>
      <c r="K1709" s="15" t="s">
        <v>378</v>
      </c>
      <c r="L1709" s="15" t="s">
        <v>379</v>
      </c>
      <c r="M1709" s="15" t="s">
        <v>377</v>
      </c>
      <c r="P1709" s="15">
        <v>1880</v>
      </c>
      <c r="Q1709" s="15">
        <v>5</v>
      </c>
      <c r="R1709" s="15">
        <v>11</v>
      </c>
      <c r="S1709" s="15">
        <v>1958</v>
      </c>
      <c r="U1709" s="16"/>
      <c r="V1709" s="16"/>
      <c r="W1709" s="16"/>
      <c r="X1709" s="21" t="s">
        <v>608</v>
      </c>
    </row>
    <row r="1710" spans="1:37" s="28" customFormat="1" ht="14" x14ac:dyDescent="0.15">
      <c r="A1710" s="15">
        <v>3</v>
      </c>
      <c r="B1710" s="91" t="str">
        <f t="shared" si="31"/>
        <v>334</v>
      </c>
      <c r="C1710" s="150">
        <v>334</v>
      </c>
      <c r="D1710" s="15"/>
      <c r="E1710" s="15"/>
      <c r="F1710" s="15"/>
      <c r="G1710" s="15"/>
      <c r="H1710" s="15"/>
      <c r="I1710" s="15"/>
      <c r="J1710" s="15"/>
      <c r="K1710" s="15" t="s">
        <v>427</v>
      </c>
      <c r="L1710" s="15" t="s">
        <v>85</v>
      </c>
      <c r="M1710" s="15" t="s">
        <v>377</v>
      </c>
      <c r="N1710" s="15"/>
      <c r="O1710" s="15"/>
      <c r="P1710" s="15">
        <v>1872</v>
      </c>
      <c r="Q1710" s="15"/>
      <c r="R1710" s="15"/>
      <c r="S1710" s="15">
        <v>1939</v>
      </c>
      <c r="T1710" s="15"/>
      <c r="U1710" s="16"/>
      <c r="V1710" s="16"/>
      <c r="W1710" s="16"/>
      <c r="X1710" s="21" t="s">
        <v>254</v>
      </c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</row>
    <row r="1711" spans="1:37" s="15" customFormat="1" ht="42" x14ac:dyDescent="0.15">
      <c r="A1711" s="28">
        <v>3</v>
      </c>
      <c r="B1711" s="68" t="str">
        <f t="shared" si="31"/>
        <v>335</v>
      </c>
      <c r="C1711" s="130">
        <v>335</v>
      </c>
      <c r="D1711" s="28" t="s">
        <v>242</v>
      </c>
      <c r="E1711" s="28" t="s">
        <v>728</v>
      </c>
      <c r="F1711" s="28" t="s">
        <v>823</v>
      </c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  <c r="T1711" s="28"/>
      <c r="U1711" s="29"/>
      <c r="V1711" s="29"/>
      <c r="W1711" s="29"/>
      <c r="X1711" s="59" t="s">
        <v>73</v>
      </c>
      <c r="Y1711" s="28" t="s">
        <v>2057</v>
      </c>
      <c r="Z1711" s="28"/>
      <c r="AA1711" s="28"/>
      <c r="AB1711" s="28"/>
      <c r="AC1711" s="28"/>
      <c r="AD1711" s="28"/>
      <c r="AE1711" s="28"/>
      <c r="AF1711" s="28"/>
      <c r="AG1711" s="28"/>
      <c r="AH1711" s="28"/>
      <c r="AI1711" s="28"/>
      <c r="AJ1711" s="28"/>
      <c r="AK1711" s="28"/>
    </row>
    <row r="1712" spans="1:37" s="28" customFormat="1" ht="14" x14ac:dyDescent="0.15">
      <c r="A1712" s="15">
        <v>3</v>
      </c>
      <c r="B1712" s="91" t="str">
        <f t="shared" si="31"/>
        <v>335</v>
      </c>
      <c r="C1712" s="150">
        <v>335</v>
      </c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6"/>
      <c r="V1712" s="16"/>
      <c r="W1712" s="16"/>
      <c r="X1712" s="21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</row>
    <row r="1713" spans="1:37" s="15" customFormat="1" ht="14" x14ac:dyDescent="0.15">
      <c r="A1713" s="15">
        <v>3</v>
      </c>
      <c r="B1713" s="91" t="str">
        <f t="shared" si="31"/>
        <v>335</v>
      </c>
      <c r="C1713" s="150">
        <v>335</v>
      </c>
      <c r="K1713" s="15" t="s">
        <v>242</v>
      </c>
      <c r="L1713" s="15" t="s">
        <v>728</v>
      </c>
      <c r="M1713" s="15" t="s">
        <v>823</v>
      </c>
      <c r="P1713" s="15">
        <v>1883</v>
      </c>
      <c r="Q1713" s="15">
        <v>6</v>
      </c>
      <c r="R1713" s="15">
        <v>30</v>
      </c>
      <c r="S1713" s="15">
        <v>1962</v>
      </c>
      <c r="U1713" s="16"/>
      <c r="V1713" s="16"/>
      <c r="W1713" s="16"/>
      <c r="X1713" s="11" t="s">
        <v>2441</v>
      </c>
    </row>
    <row r="1714" spans="1:37" s="15" customFormat="1" ht="14" x14ac:dyDescent="0.15">
      <c r="A1714" s="15">
        <v>3</v>
      </c>
      <c r="B1714" s="91" t="str">
        <f t="shared" si="31"/>
        <v>335</v>
      </c>
      <c r="C1714" s="150">
        <v>335</v>
      </c>
      <c r="K1714" s="15" t="s">
        <v>824</v>
      </c>
      <c r="L1714" s="15" t="s">
        <v>825</v>
      </c>
      <c r="M1714" s="15" t="s">
        <v>823</v>
      </c>
      <c r="P1714" s="15">
        <v>1885</v>
      </c>
      <c r="Q1714" s="15">
        <v>10</v>
      </c>
      <c r="R1714" s="15">
        <v>30</v>
      </c>
      <c r="S1714" s="15">
        <v>1961</v>
      </c>
      <c r="U1714" s="16"/>
      <c r="V1714" s="16"/>
      <c r="W1714" s="16"/>
      <c r="X1714" s="21" t="s">
        <v>917</v>
      </c>
    </row>
    <row r="1715" spans="1:37" s="3" customFormat="1" ht="14" x14ac:dyDescent="0.15">
      <c r="A1715" s="15">
        <v>3</v>
      </c>
      <c r="B1715" s="91" t="str">
        <f t="shared" si="31"/>
        <v>335</v>
      </c>
      <c r="C1715" s="150">
        <v>335</v>
      </c>
      <c r="D1715" s="15"/>
      <c r="E1715" s="15"/>
      <c r="F1715" s="15"/>
      <c r="G1715" s="15"/>
      <c r="H1715" s="15"/>
      <c r="I1715" s="15"/>
      <c r="J1715" s="15"/>
      <c r="K1715" s="15" t="s">
        <v>472</v>
      </c>
      <c r="L1715" s="15" t="s">
        <v>813</v>
      </c>
      <c r="M1715" s="15" t="s">
        <v>884</v>
      </c>
      <c r="N1715" s="15"/>
      <c r="O1715" s="15"/>
      <c r="P1715" s="15">
        <v>1903</v>
      </c>
      <c r="Q1715" s="15"/>
      <c r="R1715" s="15"/>
      <c r="S1715" s="15">
        <v>1937</v>
      </c>
      <c r="T1715" s="15"/>
      <c r="U1715" s="16"/>
      <c r="V1715" s="16"/>
      <c r="W1715" s="16"/>
      <c r="X1715" s="21" t="s">
        <v>1673</v>
      </c>
      <c r="Y1715" s="15"/>
      <c r="Z1715" s="125"/>
      <c r="AA1715" s="125"/>
      <c r="AB1715" s="125"/>
      <c r="AC1715" s="125"/>
      <c r="AD1715" s="125"/>
      <c r="AE1715" s="125"/>
      <c r="AF1715" s="125"/>
      <c r="AG1715" s="125"/>
      <c r="AH1715" s="125"/>
      <c r="AI1715" s="125"/>
      <c r="AJ1715" s="125"/>
      <c r="AK1715" s="125"/>
    </row>
    <row r="1716" spans="1:37" s="11" customFormat="1" ht="14" x14ac:dyDescent="0.15">
      <c r="A1716" s="28">
        <v>3</v>
      </c>
      <c r="B1716" s="68" t="str">
        <f t="shared" si="31"/>
        <v>335-A</v>
      </c>
      <c r="C1716" s="130" t="s">
        <v>83</v>
      </c>
      <c r="D1716" s="28" t="s">
        <v>942</v>
      </c>
      <c r="E1716" s="28"/>
      <c r="F1716" s="28" t="s">
        <v>84</v>
      </c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9"/>
      <c r="V1716" s="29"/>
      <c r="W1716" s="29"/>
      <c r="X1716" s="59"/>
      <c r="Y1716" s="28" t="s">
        <v>2057</v>
      </c>
      <c r="Z1716" s="28"/>
      <c r="AA1716" s="28"/>
      <c r="AB1716" s="28"/>
      <c r="AC1716" s="28"/>
      <c r="AD1716" s="28"/>
      <c r="AE1716" s="28"/>
      <c r="AF1716" s="28"/>
      <c r="AG1716" s="28"/>
      <c r="AH1716" s="28"/>
      <c r="AI1716" s="28"/>
      <c r="AJ1716" s="28"/>
      <c r="AK1716" s="28"/>
    </row>
    <row r="1717" spans="1:37" s="28" customFormat="1" ht="42" x14ac:dyDescent="0.15">
      <c r="A1717" s="15">
        <v>3</v>
      </c>
      <c r="B1717" s="91" t="str">
        <f t="shared" si="31"/>
        <v>335-A</v>
      </c>
      <c r="C1717" s="150" t="s">
        <v>83</v>
      </c>
      <c r="D1717" s="15"/>
      <c r="E1717" s="15"/>
      <c r="F1717" s="15"/>
      <c r="G1717" s="15"/>
      <c r="H1717" s="15"/>
      <c r="I1717" s="15"/>
      <c r="J1717" s="15"/>
      <c r="K1717" s="15"/>
      <c r="L1717" s="15"/>
      <c r="M1717" s="15" t="s">
        <v>84</v>
      </c>
      <c r="N1717" s="15"/>
      <c r="O1717" s="15"/>
      <c r="P1717" s="15"/>
      <c r="Q1717" s="15"/>
      <c r="R1717" s="15"/>
      <c r="S1717" s="15"/>
      <c r="T1717" s="15"/>
      <c r="U1717" s="16"/>
      <c r="V1717" s="16"/>
      <c r="W1717" s="16"/>
      <c r="X1717" s="21" t="s">
        <v>1572</v>
      </c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</row>
    <row r="1718" spans="1:37" s="3" customFormat="1" ht="42" x14ac:dyDescent="0.15">
      <c r="A1718" s="28">
        <v>3</v>
      </c>
      <c r="B1718" s="68" t="str">
        <f t="shared" si="31"/>
        <v>338</v>
      </c>
      <c r="C1718" s="130">
        <v>338</v>
      </c>
      <c r="D1718" s="28" t="s">
        <v>840</v>
      </c>
      <c r="E1718" s="28" t="s">
        <v>1309</v>
      </c>
      <c r="F1718" s="28" t="s">
        <v>841</v>
      </c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9"/>
      <c r="V1718" s="29"/>
      <c r="W1718" s="29"/>
      <c r="X1718" s="59" t="s">
        <v>1524</v>
      </c>
      <c r="Y1718" s="28" t="s">
        <v>2057</v>
      </c>
      <c r="Z1718" s="28"/>
      <c r="AA1718" s="28"/>
      <c r="AB1718" s="28"/>
      <c r="AC1718" s="28"/>
      <c r="AD1718" s="28"/>
      <c r="AE1718" s="28"/>
      <c r="AF1718" s="28"/>
      <c r="AG1718" s="28"/>
      <c r="AH1718" s="28"/>
      <c r="AI1718" s="28"/>
      <c r="AJ1718" s="28"/>
      <c r="AK1718" s="28"/>
    </row>
    <row r="1719" spans="1:37" s="15" customFormat="1" ht="14" x14ac:dyDescent="0.15">
      <c r="A1719" s="15">
        <v>3</v>
      </c>
      <c r="B1719" s="91" t="str">
        <f t="shared" si="31"/>
        <v>338</v>
      </c>
      <c r="C1719" s="150">
        <v>338</v>
      </c>
      <c r="K1719" s="15" t="s">
        <v>679</v>
      </c>
      <c r="L1719" s="15" t="s">
        <v>813</v>
      </c>
      <c r="M1719" s="15" t="s">
        <v>841</v>
      </c>
      <c r="P1719" s="15">
        <v>1870</v>
      </c>
      <c r="Q1719" s="15">
        <v>4</v>
      </c>
      <c r="R1719" s="15">
        <v>29</v>
      </c>
      <c r="S1719" s="15">
        <v>1960</v>
      </c>
      <c r="U1719" s="16"/>
      <c r="V1719" s="16"/>
      <c r="W1719" s="16"/>
      <c r="X1719" s="21" t="s">
        <v>254</v>
      </c>
    </row>
    <row r="1720" spans="1:37" s="28" customFormat="1" ht="14" x14ac:dyDescent="0.15">
      <c r="A1720" s="15">
        <v>3</v>
      </c>
      <c r="B1720" s="91" t="str">
        <f t="shared" si="31"/>
        <v>338</v>
      </c>
      <c r="C1720" s="150">
        <v>338</v>
      </c>
      <c r="D1720" s="15"/>
      <c r="E1720" s="15"/>
      <c r="F1720" s="15"/>
      <c r="G1720" s="15"/>
      <c r="H1720" s="15"/>
      <c r="I1720" s="15"/>
      <c r="J1720" s="15"/>
      <c r="K1720" s="15" t="s">
        <v>792</v>
      </c>
      <c r="L1720" s="15" t="s">
        <v>170</v>
      </c>
      <c r="M1720" s="15" t="s">
        <v>841</v>
      </c>
      <c r="N1720" s="15"/>
      <c r="O1720" s="15"/>
      <c r="P1720" s="15">
        <v>1861</v>
      </c>
      <c r="Q1720" s="15"/>
      <c r="R1720" s="15"/>
      <c r="S1720" s="15">
        <v>1946</v>
      </c>
      <c r="T1720" s="15"/>
      <c r="U1720" s="16"/>
      <c r="V1720" s="16"/>
      <c r="W1720" s="16"/>
      <c r="X1720" s="21" t="s">
        <v>1874</v>
      </c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</row>
    <row r="1721" spans="1:37" s="15" customFormat="1" ht="42" x14ac:dyDescent="0.15">
      <c r="A1721" s="15">
        <v>3</v>
      </c>
      <c r="B1721" s="91" t="str">
        <f t="shared" si="31"/>
        <v>338</v>
      </c>
      <c r="C1721" s="150">
        <v>338</v>
      </c>
      <c r="K1721" s="15" t="s">
        <v>1090</v>
      </c>
      <c r="L1721" s="15" t="s">
        <v>1091</v>
      </c>
      <c r="M1721" s="15" t="s">
        <v>841</v>
      </c>
      <c r="P1721" s="15">
        <v>1905</v>
      </c>
      <c r="Q1721" s="15">
        <v>6</v>
      </c>
      <c r="R1721" s="15">
        <v>15</v>
      </c>
      <c r="S1721" s="15">
        <v>1956</v>
      </c>
      <c r="U1721" s="16"/>
      <c r="V1721" s="16"/>
      <c r="W1721" s="16"/>
      <c r="X1721" s="21" t="s">
        <v>1873</v>
      </c>
    </row>
    <row r="1722" spans="1:37" s="15" customFormat="1" ht="42" x14ac:dyDescent="0.15">
      <c r="A1722" s="15">
        <v>3</v>
      </c>
      <c r="B1722" s="91" t="str">
        <f t="shared" si="31"/>
        <v>338</v>
      </c>
      <c r="C1722" s="150">
        <v>338</v>
      </c>
      <c r="K1722" s="15" t="s">
        <v>840</v>
      </c>
      <c r="L1722" s="15" t="s">
        <v>1309</v>
      </c>
      <c r="M1722" s="15" t="s">
        <v>841</v>
      </c>
      <c r="P1722" s="15">
        <v>1901</v>
      </c>
      <c r="Q1722" s="15">
        <v>5</v>
      </c>
      <c r="R1722" s="15">
        <v>14</v>
      </c>
      <c r="S1722" s="15">
        <v>1955</v>
      </c>
      <c r="U1722" s="16"/>
      <c r="V1722" s="16"/>
      <c r="W1722" s="16"/>
      <c r="X1722" s="21" t="s">
        <v>730</v>
      </c>
      <c r="AH1722" s="16"/>
      <c r="AI1722" s="16"/>
      <c r="AJ1722" s="16"/>
      <c r="AK1722" s="15" t="s">
        <v>423</v>
      </c>
    </row>
    <row r="1723" spans="1:37" s="28" customFormat="1" ht="42" x14ac:dyDescent="0.15">
      <c r="A1723" s="55">
        <v>3</v>
      </c>
      <c r="B1723" s="68" t="str">
        <f t="shared" si="31"/>
        <v>339</v>
      </c>
      <c r="C1723" s="130">
        <v>339</v>
      </c>
      <c r="D1723" s="28" t="s">
        <v>1175</v>
      </c>
      <c r="F1723" s="28" t="s">
        <v>1384</v>
      </c>
      <c r="U1723" s="29"/>
      <c r="V1723" s="29"/>
      <c r="W1723" s="29"/>
      <c r="X1723" s="59" t="s">
        <v>1525</v>
      </c>
      <c r="Y1723" s="28" t="s">
        <v>2057</v>
      </c>
    </row>
    <row r="1724" spans="1:37" s="15" customFormat="1" ht="28" x14ac:dyDescent="0.15">
      <c r="A1724" s="20">
        <v>3</v>
      </c>
      <c r="B1724" s="91" t="str">
        <f t="shared" si="31"/>
        <v>339</v>
      </c>
      <c r="C1724" s="150">
        <v>339</v>
      </c>
      <c r="K1724" s="15" t="s">
        <v>1175</v>
      </c>
      <c r="L1724" s="15" t="s">
        <v>1584</v>
      </c>
      <c r="M1724" s="15" t="s">
        <v>1384</v>
      </c>
      <c r="N1724" s="15" t="s">
        <v>336</v>
      </c>
      <c r="O1724" s="15">
        <v>9</v>
      </c>
      <c r="P1724" s="15">
        <v>1911</v>
      </c>
      <c r="Q1724" s="15" t="s">
        <v>718</v>
      </c>
      <c r="R1724" s="15">
        <v>6</v>
      </c>
      <c r="S1724" s="15">
        <v>1997</v>
      </c>
      <c r="U1724" s="16"/>
      <c r="V1724" s="16"/>
      <c r="W1724" s="16"/>
      <c r="X1724" s="21"/>
    </row>
    <row r="1725" spans="1:37" s="15" customFormat="1" ht="28" x14ac:dyDescent="0.15">
      <c r="A1725" s="20">
        <v>3</v>
      </c>
      <c r="B1725" s="91" t="str">
        <f t="shared" si="31"/>
        <v>339</v>
      </c>
      <c r="C1725" s="150">
        <v>339</v>
      </c>
      <c r="K1725" s="15" t="s">
        <v>1159</v>
      </c>
      <c r="L1725" s="15" t="s">
        <v>1585</v>
      </c>
      <c r="M1725" s="15" t="s">
        <v>1384</v>
      </c>
      <c r="N1725" s="15" t="s">
        <v>659</v>
      </c>
      <c r="O1725" s="15">
        <v>9</v>
      </c>
      <c r="P1725" s="15">
        <v>1914</v>
      </c>
      <c r="Q1725" s="15" t="s">
        <v>659</v>
      </c>
      <c r="R1725" s="15">
        <v>25</v>
      </c>
      <c r="S1725" s="15">
        <v>2010</v>
      </c>
      <c r="U1725" s="16"/>
      <c r="V1725" s="16"/>
      <c r="W1725" s="16"/>
      <c r="X1725" s="21" t="s">
        <v>1468</v>
      </c>
    </row>
    <row r="1726" spans="1:37" s="15" customFormat="1" ht="14" x14ac:dyDescent="0.15">
      <c r="A1726" s="55">
        <v>3</v>
      </c>
      <c r="B1726" s="68" t="str">
        <f t="shared" si="31"/>
        <v>340</v>
      </c>
      <c r="C1726" s="130">
        <v>340</v>
      </c>
      <c r="D1726" s="28" t="s">
        <v>242</v>
      </c>
      <c r="E1726" s="28" t="s">
        <v>963</v>
      </c>
      <c r="F1726" s="28" t="s">
        <v>764</v>
      </c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9"/>
      <c r="V1726" s="29"/>
      <c r="W1726" s="29"/>
      <c r="X1726" s="59"/>
      <c r="Y1726" s="28" t="s">
        <v>2057</v>
      </c>
      <c r="Z1726" s="28"/>
      <c r="AA1726" s="28"/>
      <c r="AB1726" s="28"/>
      <c r="AC1726" s="28"/>
      <c r="AD1726" s="28"/>
      <c r="AE1726" s="28"/>
      <c r="AF1726" s="28"/>
      <c r="AG1726" s="28"/>
      <c r="AH1726" s="28"/>
      <c r="AI1726" s="28"/>
      <c r="AJ1726" s="28"/>
      <c r="AK1726" s="28"/>
    </row>
    <row r="1727" spans="1:37" s="15" customFormat="1" ht="28" x14ac:dyDescent="0.15">
      <c r="A1727" s="20">
        <v>3</v>
      </c>
      <c r="B1727" s="91" t="str">
        <f t="shared" si="31"/>
        <v>340</v>
      </c>
      <c r="C1727" s="150">
        <v>340</v>
      </c>
      <c r="K1727" s="15" t="s">
        <v>242</v>
      </c>
      <c r="L1727" s="15" t="s">
        <v>970</v>
      </c>
      <c r="M1727" s="15" t="s">
        <v>759</v>
      </c>
      <c r="Q1727" s="15" t="s">
        <v>659</v>
      </c>
      <c r="R1727" s="15">
        <v>23</v>
      </c>
      <c r="S1727" s="15">
        <v>1963</v>
      </c>
      <c r="U1727" s="16" t="s">
        <v>327</v>
      </c>
      <c r="V1727" s="16"/>
      <c r="W1727" s="16"/>
      <c r="X1727" s="21" t="s">
        <v>729</v>
      </c>
      <c r="Z1727" s="125"/>
      <c r="AA1727" s="125"/>
      <c r="AB1727" s="125"/>
      <c r="AC1727" s="125"/>
      <c r="AD1727" s="125"/>
      <c r="AE1727" s="125"/>
      <c r="AF1727" s="125"/>
      <c r="AG1727" s="125"/>
      <c r="AH1727" s="125"/>
      <c r="AI1727" s="125"/>
      <c r="AJ1727" s="125"/>
      <c r="AK1727" s="125"/>
    </row>
    <row r="1728" spans="1:37" s="28" customFormat="1" ht="14" x14ac:dyDescent="0.15">
      <c r="A1728" s="20">
        <v>3</v>
      </c>
      <c r="B1728" s="91" t="str">
        <f t="shared" si="31"/>
        <v>340</v>
      </c>
      <c r="C1728" s="150">
        <v>340</v>
      </c>
      <c r="D1728" s="15"/>
      <c r="E1728" s="15"/>
      <c r="F1728" s="15"/>
      <c r="G1728" s="15"/>
      <c r="H1728" s="15"/>
      <c r="I1728" s="15"/>
      <c r="J1728" s="15"/>
      <c r="K1728" s="15" t="s">
        <v>760</v>
      </c>
      <c r="L1728" s="15" t="s">
        <v>761</v>
      </c>
      <c r="M1728" s="15" t="s">
        <v>759</v>
      </c>
      <c r="N1728" s="15"/>
      <c r="O1728" s="15"/>
      <c r="P1728" s="15"/>
      <c r="Q1728" s="15"/>
      <c r="R1728" s="15"/>
      <c r="S1728" s="15">
        <v>1997</v>
      </c>
      <c r="T1728" s="15"/>
      <c r="U1728" s="16" t="s">
        <v>327</v>
      </c>
      <c r="V1728" s="16"/>
      <c r="W1728" s="16"/>
      <c r="X1728" s="21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</row>
    <row r="1729" spans="1:37" s="15" customFormat="1" ht="42" x14ac:dyDescent="0.15">
      <c r="A1729" s="28">
        <v>3</v>
      </c>
      <c r="B1729" s="68" t="str">
        <f t="shared" si="31"/>
        <v>341</v>
      </c>
      <c r="C1729" s="130">
        <v>341</v>
      </c>
      <c r="D1729" s="28" t="s">
        <v>1017</v>
      </c>
      <c r="E1729" s="28" t="s">
        <v>816</v>
      </c>
      <c r="F1729" s="28" t="s">
        <v>1018</v>
      </c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  <c r="T1729" s="28"/>
      <c r="U1729" s="29"/>
      <c r="V1729" s="29"/>
      <c r="W1729" s="29"/>
      <c r="X1729" s="59" t="s">
        <v>1526</v>
      </c>
      <c r="Y1729" s="28" t="s">
        <v>2057</v>
      </c>
      <c r="Z1729" s="28"/>
      <c r="AA1729" s="28"/>
      <c r="AB1729" s="28"/>
      <c r="AC1729" s="28"/>
      <c r="AD1729" s="28"/>
      <c r="AE1729" s="28"/>
      <c r="AF1729" s="28"/>
      <c r="AG1729" s="28"/>
      <c r="AH1729" s="28"/>
      <c r="AI1729" s="28"/>
      <c r="AJ1729" s="28"/>
      <c r="AK1729" s="28"/>
    </row>
    <row r="1730" spans="1:37" s="15" customFormat="1" ht="14" x14ac:dyDescent="0.15">
      <c r="A1730" s="15">
        <v>3</v>
      </c>
      <c r="B1730" s="91" t="str">
        <f t="shared" si="31"/>
        <v>341</v>
      </c>
      <c r="C1730" s="150">
        <v>341</v>
      </c>
      <c r="K1730" s="15" t="s">
        <v>1017</v>
      </c>
      <c r="L1730" s="15" t="s">
        <v>816</v>
      </c>
      <c r="M1730" s="15" t="s">
        <v>1018</v>
      </c>
      <c r="P1730" s="15">
        <v>1899</v>
      </c>
      <c r="S1730" s="15">
        <v>1944</v>
      </c>
      <c r="U1730" s="16"/>
      <c r="V1730" s="16" t="s">
        <v>326</v>
      </c>
      <c r="W1730" s="16"/>
      <c r="X1730" s="21"/>
      <c r="Z1730" s="125"/>
      <c r="AA1730" s="125"/>
      <c r="AB1730" s="125"/>
      <c r="AC1730" s="125"/>
      <c r="AD1730" s="125"/>
      <c r="AE1730" s="125"/>
      <c r="AF1730" s="125"/>
      <c r="AG1730" s="125"/>
      <c r="AH1730" s="125"/>
      <c r="AI1730" s="125"/>
      <c r="AJ1730" s="125"/>
      <c r="AK1730" s="125"/>
    </row>
    <row r="1731" spans="1:37" s="15" customFormat="1" ht="28" x14ac:dyDescent="0.15">
      <c r="A1731" s="15">
        <v>3</v>
      </c>
      <c r="B1731" s="91" t="str">
        <f t="shared" si="31"/>
        <v>341</v>
      </c>
      <c r="C1731" s="150">
        <v>341</v>
      </c>
      <c r="K1731" s="15" t="s">
        <v>1527</v>
      </c>
      <c r="L1731" s="15" t="s">
        <v>243</v>
      </c>
      <c r="M1731" s="15" t="s">
        <v>1018</v>
      </c>
      <c r="P1731" s="15">
        <v>1902</v>
      </c>
      <c r="Q1731" s="15" t="s">
        <v>923</v>
      </c>
      <c r="S1731" s="15">
        <v>1980</v>
      </c>
      <c r="U1731" s="16"/>
      <c r="V1731" s="16"/>
      <c r="W1731" s="16"/>
      <c r="X1731" s="21" t="s">
        <v>1528</v>
      </c>
    </row>
    <row r="1732" spans="1:37" s="3" customFormat="1" ht="28" x14ac:dyDescent="0.15">
      <c r="A1732" s="11">
        <v>3</v>
      </c>
      <c r="B1732" s="91" t="str">
        <f t="shared" si="31"/>
        <v>341</v>
      </c>
      <c r="C1732" s="154">
        <v>341</v>
      </c>
      <c r="D1732" s="11"/>
      <c r="E1732" s="11"/>
      <c r="F1732" s="11" t="s">
        <v>1018</v>
      </c>
      <c r="G1732" s="11"/>
      <c r="H1732" s="11"/>
      <c r="I1732" s="11"/>
      <c r="J1732" s="11"/>
      <c r="K1732" s="11" t="s">
        <v>1529</v>
      </c>
      <c r="L1732" s="11" t="s">
        <v>816</v>
      </c>
      <c r="M1732" s="11" t="s">
        <v>1530</v>
      </c>
      <c r="N1732" s="11"/>
      <c r="O1732" s="11"/>
      <c r="P1732" s="11">
        <v>1924</v>
      </c>
      <c r="Q1732" s="11"/>
      <c r="R1732" s="11"/>
      <c r="S1732" s="11">
        <v>1943</v>
      </c>
      <c r="T1732" s="11"/>
      <c r="U1732" s="12"/>
      <c r="V1732" s="12" t="s">
        <v>326</v>
      </c>
      <c r="W1732" s="12"/>
      <c r="X1732" s="21" t="s">
        <v>1663</v>
      </c>
      <c r="Y1732" s="11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</row>
    <row r="1733" spans="1:37" s="11" customFormat="1" ht="28" x14ac:dyDescent="0.15">
      <c r="A1733" s="15">
        <v>3</v>
      </c>
      <c r="B1733" s="91" t="str">
        <f t="shared" si="31"/>
        <v>341</v>
      </c>
      <c r="C1733" s="150">
        <v>341</v>
      </c>
      <c r="D1733" s="15"/>
      <c r="E1733" s="15"/>
      <c r="F1733" s="15"/>
      <c r="G1733" s="15"/>
      <c r="H1733" s="15"/>
      <c r="I1733" s="15"/>
      <c r="J1733" s="15"/>
      <c r="K1733" s="15" t="s">
        <v>471</v>
      </c>
      <c r="L1733" s="15" t="s">
        <v>1664</v>
      </c>
      <c r="M1733" s="15" t="s">
        <v>1018</v>
      </c>
      <c r="N1733" s="15"/>
      <c r="O1733" s="15"/>
      <c r="P1733" s="15">
        <v>1930</v>
      </c>
      <c r="Q1733" s="15" t="s">
        <v>485</v>
      </c>
      <c r="R1733" s="15">
        <v>8</v>
      </c>
      <c r="S1733" s="15">
        <v>1966</v>
      </c>
      <c r="T1733" s="15"/>
      <c r="U1733" s="16"/>
      <c r="V1733" s="16"/>
      <c r="W1733" s="16"/>
      <c r="X1733" s="21" t="s">
        <v>1438</v>
      </c>
      <c r="Y1733" s="15"/>
      <c r="Z1733" s="125"/>
      <c r="AA1733" s="125"/>
      <c r="AB1733" s="125"/>
      <c r="AC1733" s="125"/>
      <c r="AD1733" s="125"/>
      <c r="AE1733" s="125"/>
      <c r="AF1733" s="125"/>
      <c r="AG1733" s="125"/>
      <c r="AH1733" s="125"/>
      <c r="AI1733" s="125"/>
      <c r="AJ1733" s="125"/>
      <c r="AK1733" s="125"/>
    </row>
    <row r="1734" spans="1:37" s="11" customFormat="1" ht="14" x14ac:dyDescent="0.15">
      <c r="A1734" s="28">
        <v>3</v>
      </c>
      <c r="B1734" s="68" t="str">
        <f t="shared" ref="B1734:B1765" si="32">TEXT(C1734,"000")</f>
        <v>342</v>
      </c>
      <c r="C1734" s="130">
        <v>342</v>
      </c>
      <c r="D1734" s="28" t="s">
        <v>723</v>
      </c>
      <c r="E1734" s="28" t="s">
        <v>170</v>
      </c>
      <c r="F1734" s="28" t="s">
        <v>77</v>
      </c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9"/>
      <c r="V1734" s="29"/>
      <c r="W1734" s="29"/>
      <c r="X1734" s="59"/>
      <c r="Y1734" s="28" t="s">
        <v>2057</v>
      </c>
      <c r="Z1734" s="28"/>
      <c r="AA1734" s="28"/>
      <c r="AB1734" s="28"/>
      <c r="AC1734" s="28"/>
      <c r="AD1734" s="28"/>
      <c r="AE1734" s="28"/>
      <c r="AF1734" s="28"/>
      <c r="AG1734" s="28"/>
      <c r="AH1734" s="28"/>
      <c r="AI1734" s="28"/>
      <c r="AJ1734" s="28"/>
      <c r="AK1734" s="28"/>
    </row>
    <row r="1735" spans="1:37" s="28" customFormat="1" ht="14" x14ac:dyDescent="0.15">
      <c r="A1735" s="15">
        <v>3</v>
      </c>
      <c r="B1735" s="91" t="str">
        <f t="shared" si="32"/>
        <v>342</v>
      </c>
      <c r="C1735" s="150">
        <v>342</v>
      </c>
      <c r="D1735" s="15"/>
      <c r="E1735" s="15"/>
      <c r="F1735" s="15"/>
      <c r="G1735" s="15"/>
      <c r="H1735" s="15"/>
      <c r="I1735" s="15"/>
      <c r="J1735" s="15"/>
      <c r="K1735" s="15" t="s">
        <v>678</v>
      </c>
      <c r="L1735" s="15" t="s">
        <v>1020</v>
      </c>
      <c r="M1735" s="15" t="s">
        <v>77</v>
      </c>
      <c r="N1735" s="15"/>
      <c r="O1735" s="15"/>
      <c r="P1735" s="15">
        <v>1893</v>
      </c>
      <c r="Q1735" s="15" t="s">
        <v>592</v>
      </c>
      <c r="R1735" s="15">
        <v>12</v>
      </c>
      <c r="S1735" s="15">
        <v>1965</v>
      </c>
      <c r="T1735" s="15"/>
      <c r="U1735" s="16"/>
      <c r="V1735" s="16"/>
      <c r="W1735" s="16"/>
      <c r="X1735" s="21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</row>
    <row r="1736" spans="1:37" s="11" customFormat="1" ht="56" x14ac:dyDescent="0.15">
      <c r="A1736" s="15">
        <v>3</v>
      </c>
      <c r="B1736" s="91" t="str">
        <f t="shared" si="32"/>
        <v>342</v>
      </c>
      <c r="C1736" s="150">
        <v>342</v>
      </c>
      <c r="D1736" s="15"/>
      <c r="E1736" s="15"/>
      <c r="F1736" s="15"/>
      <c r="G1736" s="15"/>
      <c r="H1736" s="15"/>
      <c r="I1736" s="15"/>
      <c r="J1736" s="15"/>
      <c r="K1736" s="15" t="s">
        <v>78</v>
      </c>
      <c r="L1736" s="15" t="s">
        <v>79</v>
      </c>
      <c r="M1736" s="15" t="s">
        <v>77</v>
      </c>
      <c r="N1736" s="15"/>
      <c r="O1736" s="15"/>
      <c r="P1736" s="15">
        <v>1894</v>
      </c>
      <c r="Q1736" s="15" t="s">
        <v>592</v>
      </c>
      <c r="R1736" s="15">
        <v>20</v>
      </c>
      <c r="S1736" s="15">
        <v>1965</v>
      </c>
      <c r="T1736" s="15"/>
      <c r="U1736" s="16"/>
      <c r="V1736" s="16"/>
      <c r="W1736" s="16"/>
      <c r="X1736" s="21" t="s">
        <v>1547</v>
      </c>
      <c r="Y1736" s="15"/>
    </row>
    <row r="1737" spans="1:37" s="11" customFormat="1" ht="42" x14ac:dyDescent="0.15">
      <c r="A1737" s="15">
        <v>3</v>
      </c>
      <c r="B1737" s="91" t="str">
        <f t="shared" si="32"/>
        <v>342</v>
      </c>
      <c r="C1737" s="150">
        <v>342</v>
      </c>
      <c r="D1737" s="15"/>
      <c r="E1737" s="15"/>
      <c r="F1737" s="15"/>
      <c r="G1737" s="15"/>
      <c r="H1737" s="15"/>
      <c r="I1737" s="15"/>
      <c r="J1737" s="15"/>
      <c r="K1737" s="15" t="s">
        <v>80</v>
      </c>
      <c r="L1737" s="15" t="s">
        <v>1169</v>
      </c>
      <c r="M1737" s="15" t="s">
        <v>77</v>
      </c>
      <c r="N1737" s="15"/>
      <c r="O1737" s="15"/>
      <c r="P1737" s="15">
        <v>1916</v>
      </c>
      <c r="Q1737" s="15" t="s">
        <v>586</v>
      </c>
      <c r="R1737" s="15">
        <v>3</v>
      </c>
      <c r="S1737" s="15">
        <v>1966</v>
      </c>
      <c r="T1737" s="15"/>
      <c r="U1737" s="16"/>
      <c r="V1737" s="16"/>
      <c r="W1737" s="16"/>
      <c r="X1737" s="21" t="s">
        <v>1548</v>
      </c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</row>
    <row r="1738" spans="1:37" s="3" customFormat="1" ht="28" x14ac:dyDescent="0.15">
      <c r="A1738" s="15">
        <v>3</v>
      </c>
      <c r="B1738" s="91" t="str">
        <f t="shared" si="32"/>
        <v>342</v>
      </c>
      <c r="C1738" s="150">
        <v>342</v>
      </c>
      <c r="D1738" s="15"/>
      <c r="E1738" s="15"/>
      <c r="F1738" s="15"/>
      <c r="G1738" s="15"/>
      <c r="H1738" s="15"/>
      <c r="I1738" s="15"/>
      <c r="J1738" s="15"/>
      <c r="K1738" s="15" t="s">
        <v>472</v>
      </c>
      <c r="L1738" s="15" t="s">
        <v>79</v>
      </c>
      <c r="M1738" s="15" t="s">
        <v>77</v>
      </c>
      <c r="N1738" s="15"/>
      <c r="O1738" s="15"/>
      <c r="P1738" s="15">
        <v>1917</v>
      </c>
      <c r="Q1738" s="15" t="s">
        <v>932</v>
      </c>
      <c r="R1738" s="15">
        <v>10</v>
      </c>
      <c r="S1738" s="15">
        <v>1977</v>
      </c>
      <c r="T1738" s="15"/>
      <c r="U1738" s="16"/>
      <c r="V1738" s="16"/>
      <c r="W1738" s="16"/>
      <c r="X1738" s="21"/>
      <c r="Y1738" s="15"/>
      <c r="Z1738" s="125"/>
      <c r="AA1738" s="125"/>
      <c r="AB1738" s="125"/>
      <c r="AC1738" s="125"/>
      <c r="AD1738" s="125"/>
      <c r="AE1738" s="125"/>
      <c r="AF1738" s="125"/>
      <c r="AG1738" s="125"/>
      <c r="AH1738" s="125"/>
      <c r="AI1738" s="125"/>
      <c r="AJ1738" s="125"/>
      <c r="AK1738" s="125"/>
    </row>
    <row r="1739" spans="1:37" s="15" customFormat="1" ht="56" x14ac:dyDescent="0.15">
      <c r="A1739" s="15">
        <v>3</v>
      </c>
      <c r="B1739" s="91" t="str">
        <f t="shared" si="32"/>
        <v>342</v>
      </c>
      <c r="C1739" s="150">
        <v>342</v>
      </c>
      <c r="K1739" s="15" t="s">
        <v>81</v>
      </c>
      <c r="L1739" s="15" t="s">
        <v>77</v>
      </c>
      <c r="M1739" s="15" t="s">
        <v>82</v>
      </c>
      <c r="P1739" s="15">
        <v>1919</v>
      </c>
      <c r="S1739" s="15">
        <v>1988</v>
      </c>
      <c r="U1739" s="16"/>
      <c r="V1739" s="16"/>
      <c r="W1739" s="16"/>
      <c r="X1739" s="21" t="s">
        <v>1502</v>
      </c>
    </row>
    <row r="1740" spans="1:37" s="28" customFormat="1" ht="28" x14ac:dyDescent="0.15">
      <c r="A1740" s="15">
        <v>3</v>
      </c>
      <c r="B1740" s="91" t="str">
        <f t="shared" si="32"/>
        <v>342</v>
      </c>
      <c r="C1740" s="150">
        <v>342</v>
      </c>
      <c r="D1740" s="15"/>
      <c r="E1740" s="15"/>
      <c r="F1740" s="15"/>
      <c r="G1740" s="15"/>
      <c r="H1740" s="15"/>
      <c r="I1740" s="15"/>
      <c r="J1740" s="15"/>
      <c r="K1740" s="15" t="s">
        <v>472</v>
      </c>
      <c r="L1740" s="15" t="s">
        <v>678</v>
      </c>
      <c r="M1740" s="15" t="s">
        <v>82</v>
      </c>
      <c r="N1740" s="15"/>
      <c r="O1740" s="15"/>
      <c r="P1740" s="15">
        <v>1917</v>
      </c>
      <c r="Q1740" s="15" t="s">
        <v>659</v>
      </c>
      <c r="R1740" s="15">
        <v>14</v>
      </c>
      <c r="S1740" s="15">
        <v>1969</v>
      </c>
      <c r="T1740" s="15"/>
      <c r="U1740" s="16"/>
      <c r="V1740" s="16" t="s">
        <v>326</v>
      </c>
      <c r="W1740" s="16"/>
      <c r="X1740" s="21" t="s">
        <v>1019</v>
      </c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</row>
    <row r="1741" spans="1:37" s="15" customFormat="1" ht="14" x14ac:dyDescent="0.15">
      <c r="A1741" s="55">
        <v>3</v>
      </c>
      <c r="B1741" s="68" t="str">
        <f t="shared" si="32"/>
        <v>342-A</v>
      </c>
      <c r="C1741" s="130" t="s">
        <v>1065</v>
      </c>
      <c r="D1741" s="28" t="s">
        <v>471</v>
      </c>
      <c r="E1741" s="28" t="s">
        <v>1794</v>
      </c>
      <c r="F1741" s="28" t="s">
        <v>544</v>
      </c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  <c r="T1741" s="28"/>
      <c r="U1741" s="29"/>
      <c r="V1741" s="29"/>
      <c r="W1741" s="29"/>
      <c r="X1741" s="59"/>
      <c r="Y1741" s="28" t="s">
        <v>2057</v>
      </c>
      <c r="Z1741" s="28"/>
      <c r="AA1741" s="28"/>
      <c r="AB1741" s="28"/>
      <c r="AC1741" s="28"/>
      <c r="AD1741" s="28"/>
      <c r="AE1741" s="28"/>
      <c r="AF1741" s="28"/>
      <c r="AG1741" s="28"/>
      <c r="AH1741" s="28"/>
      <c r="AI1741" s="28"/>
      <c r="AJ1741" s="28"/>
      <c r="AK1741" s="28"/>
    </row>
    <row r="1742" spans="1:37" s="15" customFormat="1" ht="14" x14ac:dyDescent="0.15">
      <c r="A1742" s="125">
        <v>3</v>
      </c>
      <c r="B1742" s="91" t="str">
        <f t="shared" si="32"/>
        <v>342-A</v>
      </c>
      <c r="C1742" s="153" t="s">
        <v>1065</v>
      </c>
      <c r="D1742" s="125" t="s">
        <v>1159</v>
      </c>
      <c r="E1742" s="125" t="s">
        <v>544</v>
      </c>
      <c r="F1742" s="125" t="s">
        <v>1066</v>
      </c>
      <c r="G1742" s="125"/>
      <c r="H1742" s="125"/>
      <c r="I1742" s="125"/>
      <c r="J1742" s="125"/>
      <c r="K1742" s="125"/>
      <c r="L1742" s="125"/>
      <c r="M1742" s="125"/>
      <c r="N1742" s="125"/>
      <c r="O1742" s="125"/>
      <c r="P1742" s="125"/>
      <c r="Q1742" s="125"/>
      <c r="R1742" s="125"/>
      <c r="S1742" s="125"/>
      <c r="T1742" s="125"/>
      <c r="U1742" s="8"/>
      <c r="V1742" s="8"/>
      <c r="W1742" s="8"/>
      <c r="X1742" s="21"/>
      <c r="Y1742" s="125" t="s">
        <v>2057</v>
      </c>
    </row>
    <row r="1743" spans="1:37" s="28" customFormat="1" ht="28" x14ac:dyDescent="0.15">
      <c r="A1743" s="20">
        <v>3</v>
      </c>
      <c r="B1743" s="91" t="str">
        <f t="shared" si="32"/>
        <v>342-A</v>
      </c>
      <c r="C1743" s="150" t="s">
        <v>1065</v>
      </c>
      <c r="D1743" s="15"/>
      <c r="E1743" s="15"/>
      <c r="F1743" s="15"/>
      <c r="G1743" s="15"/>
      <c r="H1743" s="15"/>
      <c r="I1743" s="15"/>
      <c r="J1743" s="15"/>
      <c r="K1743" s="15" t="s">
        <v>471</v>
      </c>
      <c r="L1743" s="15" t="s">
        <v>243</v>
      </c>
      <c r="M1743" s="15" t="s">
        <v>544</v>
      </c>
      <c r="N1743" s="36">
        <v>6</v>
      </c>
      <c r="O1743" s="15">
        <v>16</v>
      </c>
      <c r="P1743" s="15">
        <v>1964</v>
      </c>
      <c r="Q1743" s="15" t="s">
        <v>996</v>
      </c>
      <c r="R1743" s="15">
        <v>9</v>
      </c>
      <c r="S1743" s="15">
        <v>1998</v>
      </c>
      <c r="T1743" s="15"/>
      <c r="U1743" s="16"/>
      <c r="V1743" s="16"/>
      <c r="W1743" s="16"/>
      <c r="X1743" s="21" t="s">
        <v>1637</v>
      </c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</row>
    <row r="1744" spans="1:37" s="3" customFormat="1" ht="28" x14ac:dyDescent="0.15">
      <c r="A1744" s="20">
        <v>3</v>
      </c>
      <c r="B1744" s="91" t="str">
        <f t="shared" si="32"/>
        <v>342-A</v>
      </c>
      <c r="C1744" s="150" t="s">
        <v>1065</v>
      </c>
      <c r="D1744" s="15"/>
      <c r="E1744" s="15"/>
      <c r="F1744" s="15"/>
      <c r="G1744" s="15"/>
      <c r="H1744" s="15"/>
      <c r="I1744" s="15"/>
      <c r="J1744" s="15"/>
      <c r="K1744" s="15" t="s">
        <v>1638</v>
      </c>
      <c r="L1744" s="15" t="s">
        <v>170</v>
      </c>
      <c r="M1744" s="15" t="s">
        <v>82</v>
      </c>
      <c r="N1744" s="36" t="s">
        <v>1590</v>
      </c>
      <c r="O1744" s="15">
        <v>20</v>
      </c>
      <c r="P1744" s="15">
        <v>1947</v>
      </c>
      <c r="Q1744" s="15"/>
      <c r="R1744" s="15"/>
      <c r="S1744" s="15"/>
      <c r="T1744" s="15"/>
      <c r="U1744" s="16"/>
      <c r="V1744" s="16"/>
      <c r="W1744" s="16"/>
      <c r="X1744" s="21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</row>
    <row r="1745" spans="1:37" s="28" customFormat="1" ht="14" x14ac:dyDescent="0.15">
      <c r="A1745" s="15">
        <v>3</v>
      </c>
      <c r="B1745" s="91" t="str">
        <f t="shared" si="32"/>
        <v>342-A</v>
      </c>
      <c r="C1745" s="150" t="s">
        <v>1065</v>
      </c>
      <c r="D1745" s="15"/>
      <c r="E1745" s="15"/>
      <c r="F1745" s="15"/>
      <c r="G1745" s="15"/>
      <c r="H1745" s="15"/>
      <c r="I1745" s="15"/>
      <c r="J1745" s="15"/>
      <c r="K1745" s="15"/>
      <c r="L1745" s="15"/>
      <c r="M1745" s="15" t="s">
        <v>1066</v>
      </c>
      <c r="N1745" s="15"/>
      <c r="O1745" s="15"/>
      <c r="P1745" s="15"/>
      <c r="Q1745" s="15"/>
      <c r="R1745" s="15"/>
      <c r="S1745" s="15"/>
      <c r="T1745" s="15"/>
      <c r="U1745" s="16"/>
      <c r="V1745" s="16"/>
      <c r="W1745" s="16"/>
      <c r="X1745" s="21" t="s">
        <v>1573</v>
      </c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</row>
    <row r="1746" spans="1:37" s="15" customFormat="1" ht="42" x14ac:dyDescent="0.15">
      <c r="A1746" s="28">
        <v>3</v>
      </c>
      <c r="B1746" s="68" t="str">
        <f t="shared" si="32"/>
        <v>343</v>
      </c>
      <c r="C1746" s="130">
        <v>343</v>
      </c>
      <c r="D1746" s="28" t="s">
        <v>601</v>
      </c>
      <c r="E1746" s="28" t="s">
        <v>243</v>
      </c>
      <c r="F1746" s="28" t="s">
        <v>602</v>
      </c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9"/>
      <c r="V1746" s="29"/>
      <c r="W1746" s="29"/>
      <c r="X1746" s="59" t="s">
        <v>1505</v>
      </c>
      <c r="Y1746" s="28" t="s">
        <v>2057</v>
      </c>
      <c r="Z1746" s="28"/>
      <c r="AA1746" s="28"/>
      <c r="AB1746" s="28"/>
      <c r="AC1746" s="28"/>
      <c r="AD1746" s="28"/>
      <c r="AE1746" s="28"/>
      <c r="AF1746" s="28"/>
      <c r="AG1746" s="28"/>
      <c r="AH1746" s="28"/>
      <c r="AI1746" s="28"/>
      <c r="AJ1746" s="28"/>
      <c r="AK1746" s="28"/>
    </row>
    <row r="1747" spans="1:37" s="3" customFormat="1" ht="14" x14ac:dyDescent="0.15">
      <c r="A1747" s="15">
        <v>3</v>
      </c>
      <c r="B1747" s="91" t="str">
        <f t="shared" si="32"/>
        <v>343</v>
      </c>
      <c r="C1747" s="150">
        <v>343</v>
      </c>
      <c r="D1747" s="15"/>
      <c r="E1747" s="15"/>
      <c r="F1747" s="15"/>
      <c r="G1747" s="15"/>
      <c r="H1747" s="15"/>
      <c r="I1747" s="15"/>
      <c r="J1747" s="15"/>
      <c r="K1747" s="15" t="s">
        <v>601</v>
      </c>
      <c r="L1747" s="15" t="s">
        <v>243</v>
      </c>
      <c r="M1747" s="15" t="s">
        <v>602</v>
      </c>
      <c r="N1747" s="15"/>
      <c r="O1747" s="15"/>
      <c r="P1747" s="15">
        <v>1892</v>
      </c>
      <c r="Q1747" s="15" t="s">
        <v>656</v>
      </c>
      <c r="R1747" s="15">
        <v>8</v>
      </c>
      <c r="S1747" s="15">
        <v>1974</v>
      </c>
      <c r="T1747" s="15"/>
      <c r="U1747" s="16" t="s">
        <v>327</v>
      </c>
      <c r="V1747" s="16" t="s">
        <v>326</v>
      </c>
      <c r="W1747" s="16"/>
      <c r="X1747" s="21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</row>
    <row r="1748" spans="1:37" s="15" customFormat="1" ht="14" x14ac:dyDescent="0.15">
      <c r="A1748" s="15">
        <v>3</v>
      </c>
      <c r="B1748" s="91" t="str">
        <f t="shared" si="32"/>
        <v>343</v>
      </c>
      <c r="C1748" s="150">
        <v>343</v>
      </c>
      <c r="K1748" s="15" t="s">
        <v>1503</v>
      </c>
      <c r="L1748" s="15" t="s">
        <v>170</v>
      </c>
      <c r="M1748" s="15" t="s">
        <v>602</v>
      </c>
      <c r="P1748" s="15">
        <v>1895</v>
      </c>
      <c r="S1748" s="15">
        <v>1979</v>
      </c>
      <c r="U1748" s="16"/>
      <c r="V1748" s="16"/>
      <c r="W1748" s="16"/>
      <c r="X1748" s="21" t="s">
        <v>1504</v>
      </c>
    </row>
    <row r="1749" spans="1:37" s="15" customFormat="1" ht="14" x14ac:dyDescent="0.15">
      <c r="A1749" s="28">
        <v>3</v>
      </c>
      <c r="B1749" s="68" t="str">
        <f t="shared" si="32"/>
        <v>344</v>
      </c>
      <c r="C1749" s="130">
        <v>344</v>
      </c>
      <c r="D1749" s="28" t="s">
        <v>460</v>
      </c>
      <c r="E1749" s="28" t="s">
        <v>693</v>
      </c>
      <c r="F1749" s="28" t="s">
        <v>1428</v>
      </c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9"/>
      <c r="V1749" s="29"/>
      <c r="W1749" s="29"/>
      <c r="X1749" s="59"/>
      <c r="Y1749" s="28" t="s">
        <v>2057</v>
      </c>
      <c r="Z1749" s="28"/>
      <c r="AA1749" s="28"/>
      <c r="AB1749" s="28"/>
      <c r="AC1749" s="28"/>
      <c r="AD1749" s="28"/>
      <c r="AE1749" s="28"/>
      <c r="AF1749" s="28"/>
      <c r="AG1749" s="28"/>
      <c r="AH1749" s="28"/>
      <c r="AI1749" s="28"/>
      <c r="AJ1749" s="28"/>
      <c r="AK1749" s="28"/>
    </row>
    <row r="1750" spans="1:37" s="28" customFormat="1" ht="14" x14ac:dyDescent="0.15">
      <c r="A1750" s="15">
        <v>3</v>
      </c>
      <c r="B1750" s="91" t="str">
        <f t="shared" si="32"/>
        <v>344</v>
      </c>
      <c r="C1750" s="150">
        <v>344</v>
      </c>
      <c r="D1750" s="15"/>
      <c r="E1750" s="15"/>
      <c r="F1750" s="15"/>
      <c r="G1750" s="15"/>
      <c r="H1750" s="15"/>
      <c r="I1750" s="15"/>
      <c r="J1750" s="15"/>
      <c r="K1750" s="15" t="s">
        <v>1506</v>
      </c>
      <c r="L1750" s="15"/>
      <c r="M1750" s="15" t="s">
        <v>1428</v>
      </c>
      <c r="N1750" s="15"/>
      <c r="O1750" s="15"/>
      <c r="P1750" s="15">
        <v>1861</v>
      </c>
      <c r="Q1750" s="15"/>
      <c r="R1750" s="15"/>
      <c r="S1750" s="15">
        <v>1942</v>
      </c>
      <c r="T1750" s="15"/>
      <c r="U1750" s="16"/>
      <c r="V1750" s="16"/>
      <c r="W1750" s="16"/>
      <c r="X1750" s="21"/>
      <c r="Y1750" s="15"/>
      <c r="Z1750" s="125"/>
      <c r="AA1750" s="125"/>
      <c r="AB1750" s="125"/>
      <c r="AC1750" s="125"/>
      <c r="AD1750" s="125"/>
      <c r="AE1750" s="125"/>
      <c r="AF1750" s="125"/>
      <c r="AG1750" s="125"/>
      <c r="AH1750" s="125"/>
      <c r="AI1750" s="125"/>
      <c r="AJ1750" s="125"/>
      <c r="AK1750" s="125"/>
    </row>
    <row r="1751" spans="1:37" s="15" customFormat="1" ht="28" x14ac:dyDescent="0.15">
      <c r="A1751" s="28">
        <v>3</v>
      </c>
      <c r="B1751" s="68" t="str">
        <f t="shared" si="32"/>
        <v>348</v>
      </c>
      <c r="C1751" s="130">
        <v>348</v>
      </c>
      <c r="D1751" s="28" t="s">
        <v>331</v>
      </c>
      <c r="E1751" s="28"/>
      <c r="F1751" s="28" t="s">
        <v>347</v>
      </c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9"/>
      <c r="V1751" s="29"/>
      <c r="W1751" s="29"/>
      <c r="X1751" s="59"/>
      <c r="Y1751" s="28" t="s">
        <v>2057</v>
      </c>
      <c r="Z1751" s="28"/>
      <c r="AA1751" s="28"/>
      <c r="AB1751" s="28"/>
      <c r="AC1751" s="28"/>
      <c r="AD1751" s="28"/>
      <c r="AE1751" s="28"/>
      <c r="AF1751" s="28"/>
      <c r="AG1751" s="28"/>
      <c r="AH1751" s="28"/>
      <c r="AI1751" s="28"/>
      <c r="AJ1751" s="28"/>
      <c r="AK1751" s="28"/>
    </row>
    <row r="1752" spans="1:37" s="28" customFormat="1" ht="28" x14ac:dyDescent="0.15">
      <c r="A1752" s="15">
        <v>3</v>
      </c>
      <c r="B1752" s="91" t="str">
        <f t="shared" si="32"/>
        <v>348</v>
      </c>
      <c r="C1752" s="150">
        <v>348</v>
      </c>
      <c r="D1752" s="15"/>
      <c r="E1752" s="15"/>
      <c r="F1752" s="15"/>
      <c r="G1752" s="15"/>
      <c r="H1752" s="15"/>
      <c r="I1752" s="15"/>
      <c r="J1752" s="15"/>
      <c r="K1752" s="15" t="s">
        <v>331</v>
      </c>
      <c r="L1752" s="15"/>
      <c r="M1752" s="15" t="s">
        <v>347</v>
      </c>
      <c r="N1752" s="15"/>
      <c r="O1752" s="15"/>
      <c r="P1752" s="15"/>
      <c r="Q1752" s="15" t="s">
        <v>325</v>
      </c>
      <c r="R1752" s="15">
        <v>26</v>
      </c>
      <c r="S1752" s="15">
        <v>1993</v>
      </c>
      <c r="T1752" s="15"/>
      <c r="U1752" s="16"/>
      <c r="V1752" s="16"/>
      <c r="W1752" s="16"/>
      <c r="X1752" s="21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</row>
    <row r="1753" spans="1:37" s="15" customFormat="1" ht="28" x14ac:dyDescent="0.15">
      <c r="A1753" s="15">
        <v>3</v>
      </c>
      <c r="B1753" s="91" t="str">
        <f t="shared" si="32"/>
        <v>348</v>
      </c>
      <c r="C1753" s="150">
        <v>348</v>
      </c>
      <c r="D1753" s="15" t="s">
        <v>331</v>
      </c>
      <c r="F1753" s="15" t="s">
        <v>347</v>
      </c>
      <c r="K1753" s="15" t="s">
        <v>2005</v>
      </c>
      <c r="M1753" s="15" t="s">
        <v>2006</v>
      </c>
      <c r="N1753" s="15">
        <v>4</v>
      </c>
      <c r="O1753" s="15">
        <v>11</v>
      </c>
      <c r="P1753" s="15">
        <v>1929</v>
      </c>
      <c r="Q1753" s="15" t="s">
        <v>1379</v>
      </c>
      <c r="R1753" s="15">
        <v>3</v>
      </c>
      <c r="S1753" s="15">
        <v>2017</v>
      </c>
      <c r="U1753" s="16"/>
      <c r="V1753" s="16"/>
      <c r="W1753" s="16"/>
      <c r="X1753" s="21"/>
      <c r="Z1753" s="125"/>
      <c r="AA1753" s="125"/>
      <c r="AB1753" s="125"/>
      <c r="AC1753" s="125"/>
      <c r="AD1753" s="125"/>
      <c r="AE1753" s="125"/>
      <c r="AF1753" s="125"/>
      <c r="AG1753" s="125"/>
      <c r="AH1753" s="125"/>
      <c r="AI1753" s="125"/>
      <c r="AJ1753" s="125"/>
      <c r="AK1753" s="125"/>
    </row>
    <row r="1754" spans="1:37" s="28" customFormat="1" ht="28" x14ac:dyDescent="0.15">
      <c r="A1754" s="15">
        <v>3</v>
      </c>
      <c r="B1754" s="91" t="str">
        <f t="shared" si="32"/>
        <v>348</v>
      </c>
      <c r="C1754" s="150">
        <v>348</v>
      </c>
      <c r="D1754" s="15" t="s">
        <v>331</v>
      </c>
      <c r="E1754" s="15"/>
      <c r="F1754" s="15" t="s">
        <v>347</v>
      </c>
      <c r="G1754" s="15"/>
      <c r="H1754" s="15"/>
      <c r="I1754" s="15"/>
      <c r="J1754" s="15"/>
      <c r="K1754" s="15"/>
      <c r="L1754" s="15"/>
      <c r="M1754" s="15" t="s">
        <v>682</v>
      </c>
      <c r="N1754" s="15"/>
      <c r="O1754" s="15"/>
      <c r="P1754" s="15"/>
      <c r="Q1754" s="15"/>
      <c r="R1754" s="15"/>
      <c r="S1754" s="15"/>
      <c r="T1754" s="15"/>
      <c r="U1754" s="16"/>
      <c r="V1754" s="16"/>
      <c r="W1754" s="16"/>
      <c r="X1754" s="21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</row>
    <row r="1755" spans="1:37" s="15" customFormat="1" ht="28" x14ac:dyDescent="0.15">
      <c r="A1755" s="15">
        <v>3</v>
      </c>
      <c r="B1755" s="91" t="str">
        <f t="shared" si="32"/>
        <v>348</v>
      </c>
      <c r="C1755" s="150">
        <v>348</v>
      </c>
      <c r="D1755" s="15" t="s">
        <v>331</v>
      </c>
      <c r="F1755" s="15" t="s">
        <v>347</v>
      </c>
      <c r="M1755" s="15" t="s">
        <v>682</v>
      </c>
      <c r="U1755" s="16"/>
      <c r="V1755" s="16"/>
      <c r="W1755" s="16"/>
      <c r="X1755" s="21"/>
      <c r="Z1755" s="125"/>
      <c r="AA1755" s="125"/>
      <c r="AB1755" s="125"/>
      <c r="AC1755" s="125"/>
      <c r="AD1755" s="125"/>
      <c r="AE1755" s="125"/>
      <c r="AF1755" s="125"/>
      <c r="AG1755" s="125"/>
      <c r="AH1755" s="125"/>
      <c r="AI1755" s="125"/>
      <c r="AJ1755" s="125"/>
      <c r="AK1755" s="125"/>
    </row>
    <row r="1756" spans="1:37" s="15" customFormat="1" ht="14" x14ac:dyDescent="0.15">
      <c r="A1756" s="55">
        <v>3</v>
      </c>
      <c r="B1756" s="68" t="str">
        <f t="shared" si="32"/>
        <v>349</v>
      </c>
      <c r="C1756" s="130">
        <v>349</v>
      </c>
      <c r="D1756" s="28"/>
      <c r="E1756" s="28"/>
      <c r="F1756" s="28" t="s">
        <v>333</v>
      </c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9"/>
      <c r="V1756" s="29"/>
      <c r="W1756" s="29"/>
      <c r="X1756" s="59"/>
      <c r="Y1756" s="28" t="s">
        <v>2057</v>
      </c>
      <c r="Z1756" s="28"/>
      <c r="AA1756" s="28"/>
      <c r="AB1756" s="28"/>
      <c r="AC1756" s="28"/>
      <c r="AD1756" s="28"/>
      <c r="AE1756" s="28"/>
      <c r="AF1756" s="28"/>
      <c r="AG1756" s="28"/>
      <c r="AH1756" s="28"/>
      <c r="AI1756" s="28"/>
      <c r="AJ1756" s="28"/>
      <c r="AK1756" s="28"/>
    </row>
    <row r="1757" spans="1:37" s="3" customFormat="1" ht="14" x14ac:dyDescent="0.15">
      <c r="A1757" s="20">
        <v>3</v>
      </c>
      <c r="B1757" s="91" t="str">
        <f t="shared" si="32"/>
        <v>349</v>
      </c>
      <c r="C1757" s="150">
        <v>349</v>
      </c>
      <c r="D1757" s="15"/>
      <c r="E1757" s="15"/>
      <c r="F1757" s="15"/>
      <c r="G1757" s="15"/>
      <c r="H1757" s="15"/>
      <c r="I1757" s="15"/>
      <c r="J1757" s="15"/>
      <c r="K1757" s="15"/>
      <c r="L1757" s="15"/>
      <c r="M1757" s="15" t="s">
        <v>333</v>
      </c>
      <c r="N1757" s="15"/>
      <c r="O1757" s="15"/>
      <c r="P1757" s="15"/>
      <c r="Q1757" s="15"/>
      <c r="R1757" s="15"/>
      <c r="S1757" s="15"/>
      <c r="T1757" s="15"/>
      <c r="U1757" s="16"/>
      <c r="V1757" s="16"/>
      <c r="W1757" s="16"/>
      <c r="X1757" s="21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</row>
    <row r="1758" spans="1:37" s="15" customFormat="1" ht="28" x14ac:dyDescent="0.15">
      <c r="A1758" s="28">
        <v>3</v>
      </c>
      <c r="B1758" s="68" t="str">
        <f t="shared" si="32"/>
        <v>350 &amp; 351</v>
      </c>
      <c r="C1758" s="130" t="s">
        <v>1180</v>
      </c>
      <c r="D1758" s="28" t="s">
        <v>1175</v>
      </c>
      <c r="E1758" s="28" t="s">
        <v>58</v>
      </c>
      <c r="F1758" s="28" t="s">
        <v>1181</v>
      </c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  <c r="T1758" s="28"/>
      <c r="U1758" s="29"/>
      <c r="V1758" s="29"/>
      <c r="W1758" s="29"/>
      <c r="X1758" s="59"/>
      <c r="Y1758" s="28" t="s">
        <v>2057</v>
      </c>
      <c r="Z1758" s="28"/>
      <c r="AA1758" s="28"/>
      <c r="AB1758" s="28"/>
      <c r="AC1758" s="28"/>
      <c r="AD1758" s="28"/>
      <c r="AE1758" s="28"/>
      <c r="AF1758" s="28"/>
      <c r="AG1758" s="28"/>
      <c r="AH1758" s="28"/>
      <c r="AI1758" s="28"/>
      <c r="AJ1758" s="28"/>
      <c r="AK1758" s="28"/>
    </row>
    <row r="1759" spans="1:37" s="28" customFormat="1" ht="14" x14ac:dyDescent="0.15">
      <c r="A1759" s="15">
        <v>3</v>
      </c>
      <c r="B1759" s="91" t="str">
        <f t="shared" si="32"/>
        <v>350 &amp; 351</v>
      </c>
      <c r="C1759" s="150" t="s">
        <v>1180</v>
      </c>
      <c r="D1759" s="15"/>
      <c r="E1759" s="15"/>
      <c r="F1759" s="15"/>
      <c r="G1759" s="15"/>
      <c r="H1759" s="15"/>
      <c r="I1759" s="15"/>
      <c r="J1759" s="15"/>
      <c r="K1759" s="15" t="s">
        <v>1182</v>
      </c>
      <c r="L1759" s="15"/>
      <c r="M1759" s="15" t="s">
        <v>1181</v>
      </c>
      <c r="N1759" s="15"/>
      <c r="O1759" s="15"/>
      <c r="P1759" s="15"/>
      <c r="Q1759" s="15"/>
      <c r="R1759" s="15"/>
      <c r="S1759" s="15"/>
      <c r="T1759" s="15"/>
      <c r="U1759" s="16"/>
      <c r="V1759" s="16"/>
      <c r="W1759" s="16"/>
      <c r="X1759" s="21" t="s">
        <v>1188</v>
      </c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</row>
    <row r="1760" spans="1:37" s="15" customFormat="1" ht="14" x14ac:dyDescent="0.15">
      <c r="A1760" s="15">
        <v>3</v>
      </c>
      <c r="B1760" s="91" t="str">
        <f t="shared" si="32"/>
        <v>350 &amp; 351</v>
      </c>
      <c r="C1760" s="150" t="s">
        <v>1180</v>
      </c>
      <c r="K1760" s="15" t="s">
        <v>1953</v>
      </c>
      <c r="M1760" s="15" t="s">
        <v>1181</v>
      </c>
      <c r="U1760" s="12" t="s">
        <v>327</v>
      </c>
      <c r="V1760" s="16"/>
      <c r="W1760" s="16"/>
      <c r="X1760" s="11" t="s">
        <v>2455</v>
      </c>
    </row>
    <row r="1761" spans="1:37" s="15" customFormat="1" ht="14" x14ac:dyDescent="0.15">
      <c r="A1761" s="15">
        <v>3</v>
      </c>
      <c r="B1761" s="91" t="str">
        <f t="shared" si="32"/>
        <v>350 &amp; 351</v>
      </c>
      <c r="C1761" s="150" t="s">
        <v>1180</v>
      </c>
      <c r="K1761" s="15" t="s">
        <v>913</v>
      </c>
      <c r="L1761" s="15" t="s">
        <v>1954</v>
      </c>
      <c r="M1761" s="15" t="s">
        <v>1181</v>
      </c>
      <c r="U1761" s="16"/>
      <c r="V1761" s="16"/>
      <c r="W1761" s="16"/>
      <c r="X1761" s="21" t="s">
        <v>1955</v>
      </c>
    </row>
    <row r="1762" spans="1:37" s="28" customFormat="1" ht="14" x14ac:dyDescent="0.15">
      <c r="A1762" s="15">
        <v>3</v>
      </c>
      <c r="B1762" s="91" t="str">
        <f t="shared" si="32"/>
        <v>350 &amp; 351</v>
      </c>
      <c r="C1762" s="150" t="s">
        <v>1180</v>
      </c>
      <c r="D1762" s="15"/>
      <c r="E1762" s="15"/>
      <c r="F1762" s="15"/>
      <c r="G1762" s="15"/>
      <c r="H1762" s="15"/>
      <c r="I1762" s="15"/>
      <c r="J1762" s="15"/>
      <c r="K1762" s="15" t="s">
        <v>1175</v>
      </c>
      <c r="L1762" s="15" t="s">
        <v>58</v>
      </c>
      <c r="M1762" s="15" t="s">
        <v>1181</v>
      </c>
      <c r="N1762" s="15"/>
      <c r="O1762" s="15"/>
      <c r="P1762" s="15"/>
      <c r="Q1762" s="15"/>
      <c r="R1762" s="15"/>
      <c r="S1762" s="15"/>
      <c r="T1762" s="15"/>
      <c r="U1762" s="16"/>
      <c r="V1762" s="16"/>
      <c r="W1762" s="16"/>
      <c r="X1762" s="21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</row>
    <row r="1763" spans="1:37" s="15" customFormat="1" ht="28" x14ac:dyDescent="0.15">
      <c r="A1763" s="55">
        <v>3</v>
      </c>
      <c r="B1763" s="68" t="str">
        <f t="shared" si="32"/>
        <v>352</v>
      </c>
      <c r="C1763" s="130">
        <v>352</v>
      </c>
      <c r="D1763" s="28"/>
      <c r="E1763" s="28"/>
      <c r="F1763" s="28" t="s">
        <v>166</v>
      </c>
      <c r="G1763" s="28"/>
      <c r="H1763" s="28"/>
      <c r="I1763" s="28"/>
      <c r="J1763" s="30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9"/>
      <c r="V1763" s="29"/>
      <c r="W1763" s="29"/>
      <c r="X1763" s="28" t="s">
        <v>167</v>
      </c>
      <c r="Y1763" s="28" t="s">
        <v>2057</v>
      </c>
      <c r="Z1763" s="28"/>
      <c r="AA1763" s="28"/>
      <c r="AB1763" s="28"/>
      <c r="AC1763" s="28"/>
      <c r="AD1763" s="28"/>
      <c r="AE1763" s="28"/>
      <c r="AF1763" s="28"/>
      <c r="AG1763" s="28"/>
      <c r="AH1763" s="28"/>
      <c r="AI1763" s="28"/>
      <c r="AJ1763" s="28"/>
      <c r="AK1763" s="28"/>
    </row>
    <row r="1764" spans="1:37" s="15" customFormat="1" ht="28" x14ac:dyDescent="0.15">
      <c r="A1764" s="20">
        <v>3</v>
      </c>
      <c r="B1764" s="91" t="str">
        <f t="shared" si="32"/>
        <v>352</v>
      </c>
      <c r="C1764" s="150">
        <v>352</v>
      </c>
      <c r="K1764" s="15" t="s">
        <v>168</v>
      </c>
      <c r="M1764" s="15" t="s">
        <v>330</v>
      </c>
      <c r="Q1764" s="15" t="s">
        <v>485</v>
      </c>
      <c r="R1764" s="15">
        <v>24</v>
      </c>
      <c r="S1764" s="15">
        <v>2004</v>
      </c>
      <c r="U1764" s="16" t="s">
        <v>327</v>
      </c>
      <c r="V1764" s="16"/>
      <c r="W1764" s="16"/>
      <c r="X1764" s="21" t="s">
        <v>319</v>
      </c>
    </row>
    <row r="1765" spans="1:37" s="28" customFormat="1" ht="14" x14ac:dyDescent="0.15">
      <c r="A1765" s="20">
        <v>3</v>
      </c>
      <c r="B1765" s="91" t="str">
        <f t="shared" si="32"/>
        <v>352</v>
      </c>
      <c r="C1765" s="150">
        <v>352</v>
      </c>
      <c r="D1765" s="15"/>
      <c r="E1765" s="15"/>
      <c r="F1765" s="15"/>
      <c r="G1765" s="15"/>
      <c r="H1765" s="15"/>
      <c r="I1765" s="15"/>
      <c r="J1765" s="15"/>
      <c r="K1765" s="15" t="s">
        <v>658</v>
      </c>
      <c r="L1765" s="15"/>
      <c r="M1765" s="15" t="s">
        <v>330</v>
      </c>
      <c r="N1765" s="15"/>
      <c r="O1765" s="15"/>
      <c r="P1765" s="15"/>
      <c r="Q1765" s="15"/>
      <c r="R1765" s="15"/>
      <c r="S1765" s="15"/>
      <c r="T1765" s="15"/>
      <c r="U1765" s="16"/>
      <c r="V1765" s="16" t="s">
        <v>326</v>
      </c>
      <c r="W1765" s="16"/>
      <c r="X1765" s="21" t="s">
        <v>535</v>
      </c>
      <c r="Y1765" s="15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</row>
    <row r="1766" spans="1:37" s="28" customFormat="1" ht="14" x14ac:dyDescent="0.15">
      <c r="A1766" s="28">
        <v>3</v>
      </c>
      <c r="B1766" s="68" t="str">
        <f t="shared" ref="B1766:B1773" si="33">TEXT(C1766,"000")</f>
        <v>352-A</v>
      </c>
      <c r="C1766" s="130" t="s">
        <v>489</v>
      </c>
      <c r="D1766" s="28" t="s">
        <v>739</v>
      </c>
      <c r="E1766" s="28" t="s">
        <v>411</v>
      </c>
      <c r="F1766" s="28" t="s">
        <v>738</v>
      </c>
      <c r="U1766" s="29"/>
      <c r="V1766" s="29"/>
      <c r="W1766" s="29"/>
      <c r="X1766" s="59"/>
      <c r="Y1766" s="28" t="s">
        <v>2057</v>
      </c>
    </row>
    <row r="1767" spans="1:37" s="3" customFormat="1" ht="14" x14ac:dyDescent="0.15">
      <c r="A1767" s="15">
        <v>3</v>
      </c>
      <c r="B1767" s="91" t="str">
        <f t="shared" si="33"/>
        <v>352-A</v>
      </c>
      <c r="C1767" s="150" t="s">
        <v>489</v>
      </c>
      <c r="D1767" s="15"/>
      <c r="E1767" s="15"/>
      <c r="F1767" s="15"/>
      <c r="G1767" s="15"/>
      <c r="H1767" s="15"/>
      <c r="I1767" s="15"/>
      <c r="J1767" s="15"/>
      <c r="K1767" s="15" t="s">
        <v>739</v>
      </c>
      <c r="L1767" s="15" t="s">
        <v>411</v>
      </c>
      <c r="M1767" s="15" t="s">
        <v>738</v>
      </c>
      <c r="N1767" s="15"/>
      <c r="O1767" s="15"/>
      <c r="P1767" s="15"/>
      <c r="Q1767" s="15"/>
      <c r="R1767" s="15"/>
      <c r="S1767" s="15"/>
      <c r="T1767" s="15"/>
      <c r="U1767" s="16" t="s">
        <v>327</v>
      </c>
      <c r="V1767" s="16"/>
      <c r="W1767" s="16"/>
      <c r="X1767" s="21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</row>
    <row r="1768" spans="1:37" s="15" customFormat="1" ht="14" x14ac:dyDescent="0.15">
      <c r="A1768" s="15">
        <v>3</v>
      </c>
      <c r="B1768" s="91" t="str">
        <f t="shared" si="33"/>
        <v>352-A</v>
      </c>
      <c r="C1768" s="150" t="s">
        <v>489</v>
      </c>
      <c r="K1768" s="15" t="s">
        <v>740</v>
      </c>
      <c r="L1768" s="15" t="s">
        <v>976</v>
      </c>
      <c r="M1768" s="15" t="s">
        <v>738</v>
      </c>
      <c r="S1768" s="15">
        <v>2009</v>
      </c>
      <c r="U1768" s="16" t="s">
        <v>327</v>
      </c>
      <c r="V1768" s="16"/>
      <c r="W1768" s="16"/>
      <c r="X1768" s="21"/>
    </row>
    <row r="1769" spans="1:37" s="15" customFormat="1" ht="14" x14ac:dyDescent="0.15">
      <c r="A1769" s="28">
        <v>3</v>
      </c>
      <c r="B1769" s="68" t="str">
        <f t="shared" si="33"/>
        <v>354</v>
      </c>
      <c r="C1769" s="130">
        <v>354</v>
      </c>
      <c r="D1769" s="28" t="s">
        <v>1043</v>
      </c>
      <c r="E1769" s="28" t="s">
        <v>816</v>
      </c>
      <c r="F1769" s="28" t="s">
        <v>411</v>
      </c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9"/>
      <c r="V1769" s="29"/>
      <c r="W1769" s="29"/>
      <c r="X1769" s="59"/>
      <c r="Y1769" s="28" t="s">
        <v>2057</v>
      </c>
      <c r="Z1769" s="28"/>
      <c r="AA1769" s="28"/>
      <c r="AB1769" s="28"/>
      <c r="AC1769" s="28"/>
      <c r="AD1769" s="28"/>
      <c r="AE1769" s="28"/>
      <c r="AF1769" s="28"/>
      <c r="AG1769" s="28"/>
      <c r="AH1769" s="28"/>
      <c r="AI1769" s="28"/>
      <c r="AJ1769" s="28"/>
      <c r="AK1769" s="28"/>
    </row>
    <row r="1770" spans="1:37" s="28" customFormat="1" ht="14" x14ac:dyDescent="0.15">
      <c r="A1770" s="28">
        <v>3</v>
      </c>
      <c r="B1770" s="68" t="str">
        <f t="shared" si="33"/>
        <v>354</v>
      </c>
      <c r="C1770" s="130">
        <v>354</v>
      </c>
      <c r="D1770" s="28" t="s">
        <v>678</v>
      </c>
      <c r="F1770" s="28" t="s">
        <v>800</v>
      </c>
      <c r="U1770" s="29"/>
      <c r="V1770" s="29"/>
      <c r="W1770" s="29"/>
      <c r="X1770" s="59"/>
      <c r="Y1770" s="28" t="s">
        <v>2057</v>
      </c>
    </row>
    <row r="1771" spans="1:37" s="15" customFormat="1" ht="14" x14ac:dyDescent="0.15">
      <c r="A1771" s="15">
        <v>3</v>
      </c>
      <c r="B1771" s="91" t="str">
        <f t="shared" si="33"/>
        <v>354</v>
      </c>
      <c r="C1771" s="150">
        <v>354</v>
      </c>
      <c r="K1771" s="15" t="s">
        <v>1043</v>
      </c>
      <c r="L1771" s="15" t="s">
        <v>816</v>
      </c>
      <c r="M1771" s="15" t="s">
        <v>411</v>
      </c>
      <c r="U1771" s="16"/>
      <c r="V1771" s="16"/>
      <c r="W1771" s="16"/>
      <c r="X1771" s="21"/>
    </row>
    <row r="1772" spans="1:37" s="28" customFormat="1" ht="14" x14ac:dyDescent="0.15">
      <c r="A1772" s="15">
        <v>3</v>
      </c>
      <c r="B1772" s="91" t="str">
        <f t="shared" si="33"/>
        <v>354</v>
      </c>
      <c r="C1772" s="150">
        <v>354</v>
      </c>
      <c r="D1772" s="15"/>
      <c r="E1772" s="15"/>
      <c r="F1772" s="15"/>
      <c r="G1772" s="15"/>
      <c r="H1772" s="15"/>
      <c r="I1772" s="15"/>
      <c r="J1772" s="15"/>
      <c r="K1772" s="15" t="s">
        <v>653</v>
      </c>
      <c r="L1772" s="15"/>
      <c r="M1772" s="15" t="s">
        <v>411</v>
      </c>
      <c r="N1772" s="15"/>
      <c r="O1772" s="15"/>
      <c r="P1772" s="15"/>
      <c r="Q1772" s="15"/>
      <c r="R1772" s="15"/>
      <c r="S1772" s="15"/>
      <c r="T1772" s="15"/>
      <c r="U1772" s="16"/>
      <c r="V1772" s="16"/>
      <c r="W1772" s="16"/>
      <c r="X1772" s="21" t="s">
        <v>566</v>
      </c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</row>
    <row r="1773" spans="1:37" s="15" customFormat="1" ht="14" x14ac:dyDescent="0.15">
      <c r="A1773" s="15">
        <v>3</v>
      </c>
      <c r="B1773" s="91" t="str">
        <f t="shared" si="33"/>
        <v>354</v>
      </c>
      <c r="C1773" s="150">
        <v>354</v>
      </c>
      <c r="K1773" s="15" t="s">
        <v>678</v>
      </c>
      <c r="M1773" s="15" t="s">
        <v>800</v>
      </c>
      <c r="U1773" s="16"/>
      <c r="V1773" s="16"/>
      <c r="W1773" s="16"/>
      <c r="X1773" s="21"/>
      <c r="Z1773" s="125"/>
      <c r="AA1773" s="125"/>
      <c r="AB1773" s="125"/>
      <c r="AC1773" s="125"/>
      <c r="AD1773" s="125"/>
      <c r="AE1773" s="125"/>
      <c r="AF1773" s="125"/>
      <c r="AG1773" s="125"/>
      <c r="AH1773" s="125"/>
      <c r="AI1773" s="125"/>
      <c r="AJ1773" s="125"/>
      <c r="AK1773" s="125"/>
    </row>
    <row r="1774" spans="1:37" s="101" customFormat="1" ht="14" x14ac:dyDescent="0.15">
      <c r="A1774" s="101">
        <v>3</v>
      </c>
      <c r="B1774" s="104" t="s">
        <v>2430</v>
      </c>
      <c r="C1774" s="157" t="s">
        <v>2430</v>
      </c>
      <c r="D1774" s="101" t="s">
        <v>1043</v>
      </c>
      <c r="E1774" s="101" t="s">
        <v>816</v>
      </c>
      <c r="F1774" s="101" t="s">
        <v>411</v>
      </c>
      <c r="U1774" s="106"/>
      <c r="V1774" s="106"/>
      <c r="W1774" s="106"/>
      <c r="Y1774" s="101" t="s">
        <v>2057</v>
      </c>
    </row>
    <row r="1775" spans="1:37" s="15" customFormat="1" ht="14" x14ac:dyDescent="0.15">
      <c r="A1775" s="15">
        <v>3</v>
      </c>
      <c r="B1775" s="109" t="s">
        <v>2430</v>
      </c>
      <c r="C1775" s="158" t="s">
        <v>2430</v>
      </c>
      <c r="U1775" s="16"/>
      <c r="V1775" s="16"/>
      <c r="W1775" s="16"/>
      <c r="X1775" s="21"/>
      <c r="Z1775" s="125"/>
      <c r="AA1775" s="125"/>
      <c r="AB1775" s="125"/>
      <c r="AC1775" s="125"/>
      <c r="AD1775" s="125"/>
      <c r="AE1775" s="125"/>
      <c r="AF1775" s="125"/>
      <c r="AG1775" s="125"/>
      <c r="AH1775" s="125"/>
      <c r="AI1775" s="125"/>
      <c r="AJ1775" s="125"/>
      <c r="AK1775" s="125"/>
    </row>
    <row r="1776" spans="1:37" s="28" customFormat="1" ht="14" x14ac:dyDescent="0.15">
      <c r="A1776" s="28">
        <v>3</v>
      </c>
      <c r="B1776" s="68" t="str">
        <f>TEXT(C1776,"000")</f>
        <v>355</v>
      </c>
      <c r="C1776" s="130">
        <v>355</v>
      </c>
      <c r="D1776" s="28" t="s">
        <v>679</v>
      </c>
      <c r="E1776" s="28" t="s">
        <v>243</v>
      </c>
      <c r="F1776" s="28" t="s">
        <v>1281</v>
      </c>
      <c r="U1776" s="29"/>
      <c r="V1776" s="29"/>
      <c r="W1776" s="29"/>
      <c r="X1776" s="59"/>
      <c r="Y1776" s="28" t="s">
        <v>2057</v>
      </c>
    </row>
    <row r="1777" spans="1:37" s="15" customFormat="1" ht="14" x14ac:dyDescent="0.15">
      <c r="A1777" s="15">
        <v>3</v>
      </c>
      <c r="B1777" s="91" t="str">
        <f>TEXT(C1777,"000")</f>
        <v>355</v>
      </c>
      <c r="C1777" s="150">
        <v>355</v>
      </c>
      <c r="K1777" s="15" t="s">
        <v>679</v>
      </c>
      <c r="L1777" s="15" t="s">
        <v>243</v>
      </c>
      <c r="M1777" s="15" t="s">
        <v>1281</v>
      </c>
      <c r="U1777" s="16"/>
      <c r="V1777" s="16"/>
      <c r="W1777" s="16"/>
      <c r="X1777" s="21"/>
    </row>
    <row r="1778" spans="1:37" s="15" customFormat="1" ht="14" x14ac:dyDescent="0.15">
      <c r="A1778" s="28">
        <v>3</v>
      </c>
      <c r="B1778" s="68" t="str">
        <f>TEXT(C1778,"000")</f>
        <v>356</v>
      </c>
      <c r="C1778" s="130">
        <v>356</v>
      </c>
      <c r="D1778" s="28" t="s">
        <v>685</v>
      </c>
      <c r="E1778" s="28"/>
      <c r="F1778" s="28" t="s">
        <v>35</v>
      </c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  <c r="T1778" s="28"/>
      <c r="U1778" s="29"/>
      <c r="V1778" s="29"/>
      <c r="W1778" s="29"/>
      <c r="X1778" s="59"/>
      <c r="Y1778" s="28" t="s">
        <v>2057</v>
      </c>
      <c r="Z1778" s="28"/>
      <c r="AA1778" s="28"/>
      <c r="AB1778" s="28"/>
      <c r="AC1778" s="28"/>
      <c r="AD1778" s="28"/>
      <c r="AE1778" s="28"/>
      <c r="AF1778" s="28"/>
      <c r="AG1778" s="28"/>
      <c r="AH1778" s="28"/>
      <c r="AI1778" s="28"/>
      <c r="AJ1778" s="28"/>
      <c r="AK1778" s="28"/>
    </row>
    <row r="1779" spans="1:37" s="15" customFormat="1" ht="14" x14ac:dyDescent="0.15">
      <c r="A1779" s="15">
        <v>3</v>
      </c>
      <c r="B1779" s="91" t="str">
        <f>TEXT(C1779,"000")</f>
        <v>356</v>
      </c>
      <c r="C1779" s="150">
        <v>356</v>
      </c>
      <c r="K1779" s="15" t="s">
        <v>685</v>
      </c>
      <c r="M1779" s="15" t="s">
        <v>35</v>
      </c>
      <c r="U1779" s="16"/>
      <c r="V1779" s="16"/>
      <c r="W1779" s="16"/>
      <c r="X1779" s="21"/>
    </row>
    <row r="1780" spans="1:37" s="101" customFormat="1" ht="14" x14ac:dyDescent="0.15">
      <c r="A1780" s="101">
        <v>3</v>
      </c>
      <c r="B1780" s="104" t="s">
        <v>2431</v>
      </c>
      <c r="C1780" s="157" t="s">
        <v>2431</v>
      </c>
      <c r="D1780" s="28" t="s">
        <v>978</v>
      </c>
      <c r="F1780" s="101" t="s">
        <v>322</v>
      </c>
      <c r="U1780" s="106"/>
      <c r="V1780" s="106"/>
      <c r="W1780" s="106"/>
      <c r="Y1780" s="101" t="s">
        <v>2432</v>
      </c>
    </row>
    <row r="1781" spans="1:37" s="15" customFormat="1" ht="14" x14ac:dyDescent="0.15">
      <c r="A1781" s="15">
        <v>3</v>
      </c>
      <c r="B1781" s="109" t="s">
        <v>2431</v>
      </c>
      <c r="C1781" s="158" t="s">
        <v>2431</v>
      </c>
      <c r="U1781" s="16"/>
      <c r="V1781" s="16"/>
      <c r="W1781" s="16"/>
      <c r="X1781" s="11" t="s">
        <v>2447</v>
      </c>
    </row>
    <row r="1782" spans="1:37" s="15" customFormat="1" ht="14" x14ac:dyDescent="0.15">
      <c r="A1782" s="28">
        <v>3</v>
      </c>
      <c r="B1782" s="68" t="str">
        <f t="shared" ref="B1782:B1813" si="34">TEXT(C1782,"000")</f>
        <v>357</v>
      </c>
      <c r="C1782" s="130">
        <v>357</v>
      </c>
      <c r="D1782" s="28" t="s">
        <v>681</v>
      </c>
      <c r="E1782" s="28" t="s">
        <v>1045</v>
      </c>
      <c r="F1782" s="28" t="s">
        <v>1046</v>
      </c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9"/>
      <c r="V1782" s="29"/>
      <c r="W1782" s="29"/>
      <c r="X1782" s="59"/>
      <c r="Y1782" s="28" t="s">
        <v>2057</v>
      </c>
      <c r="Z1782" s="28"/>
      <c r="AA1782" s="28"/>
      <c r="AB1782" s="28"/>
      <c r="AC1782" s="28"/>
      <c r="AD1782" s="28"/>
      <c r="AE1782" s="28"/>
      <c r="AF1782" s="28"/>
      <c r="AG1782" s="28"/>
      <c r="AH1782" s="28"/>
      <c r="AI1782" s="28"/>
      <c r="AJ1782" s="28"/>
      <c r="AK1782" s="28"/>
    </row>
    <row r="1783" spans="1:37" s="3" customFormat="1" ht="14" x14ac:dyDescent="0.15">
      <c r="A1783" s="125">
        <v>3</v>
      </c>
      <c r="B1783" s="91" t="str">
        <f t="shared" si="34"/>
        <v>357</v>
      </c>
      <c r="C1783" s="153">
        <v>357</v>
      </c>
      <c r="D1783" s="125" t="s">
        <v>618</v>
      </c>
      <c r="E1783" s="125" t="s">
        <v>813</v>
      </c>
      <c r="F1783" s="125" t="s">
        <v>619</v>
      </c>
      <c r="G1783" s="125"/>
      <c r="H1783" s="125"/>
      <c r="I1783" s="125"/>
      <c r="K1783" s="125"/>
      <c r="L1783" s="125"/>
      <c r="M1783" s="125"/>
      <c r="N1783" s="125"/>
      <c r="O1783" s="125"/>
      <c r="P1783" s="125"/>
      <c r="Q1783" s="125"/>
      <c r="R1783" s="125"/>
      <c r="S1783" s="125"/>
      <c r="T1783" s="125"/>
      <c r="U1783" s="8"/>
      <c r="V1783" s="8"/>
      <c r="W1783" s="8"/>
      <c r="X1783" s="125" t="s">
        <v>623</v>
      </c>
      <c r="Y1783" s="124" t="s">
        <v>2057</v>
      </c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</row>
    <row r="1784" spans="1:37" s="11" customFormat="1" ht="14" x14ac:dyDescent="0.15">
      <c r="A1784" s="15">
        <v>3</v>
      </c>
      <c r="B1784" s="91" t="str">
        <f t="shared" si="34"/>
        <v>357</v>
      </c>
      <c r="C1784" s="150">
        <v>357</v>
      </c>
      <c r="D1784" s="15"/>
      <c r="E1784" s="15"/>
      <c r="F1784" s="15"/>
      <c r="G1784" s="15"/>
      <c r="H1784" s="15"/>
      <c r="I1784" s="15"/>
      <c r="J1784" s="15"/>
      <c r="K1784" s="15" t="s">
        <v>681</v>
      </c>
      <c r="L1784" s="15" t="s">
        <v>1045</v>
      </c>
      <c r="M1784" s="15" t="s">
        <v>1046</v>
      </c>
      <c r="N1784" s="15"/>
      <c r="O1784" s="15"/>
      <c r="P1784" s="15"/>
      <c r="Q1784" s="15" t="s">
        <v>996</v>
      </c>
      <c r="R1784" s="15">
        <v>28</v>
      </c>
      <c r="S1784" s="15">
        <v>1964</v>
      </c>
      <c r="T1784" s="15"/>
      <c r="U1784" s="16"/>
      <c r="V1784" s="16"/>
      <c r="W1784" s="16"/>
      <c r="X1784" s="21"/>
      <c r="Y1784" s="15"/>
      <c r="Z1784" s="125"/>
      <c r="AA1784" s="125"/>
      <c r="AB1784" s="125"/>
      <c r="AC1784" s="125"/>
      <c r="AD1784" s="125"/>
      <c r="AE1784" s="125"/>
      <c r="AF1784" s="125"/>
      <c r="AG1784" s="125"/>
      <c r="AH1784" s="125"/>
      <c r="AI1784" s="125"/>
      <c r="AJ1784" s="125"/>
      <c r="AK1784" s="125"/>
    </row>
    <row r="1785" spans="1:37" s="11" customFormat="1" ht="14" x14ac:dyDescent="0.15">
      <c r="A1785" s="15">
        <v>3</v>
      </c>
      <c r="B1785" s="91" t="str">
        <f t="shared" si="34"/>
        <v>357</v>
      </c>
      <c r="C1785" s="150">
        <v>357</v>
      </c>
      <c r="D1785" s="15" t="s">
        <v>681</v>
      </c>
      <c r="E1785" s="15" t="s">
        <v>1045</v>
      </c>
      <c r="F1785" s="15" t="s">
        <v>1046</v>
      </c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6"/>
      <c r="V1785" s="16"/>
      <c r="W1785" s="16"/>
      <c r="X1785" s="21"/>
      <c r="Y1785" s="19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</row>
    <row r="1786" spans="1:37" s="3" customFormat="1" ht="14" x14ac:dyDescent="0.15">
      <c r="A1786" s="15">
        <v>3</v>
      </c>
      <c r="B1786" s="91" t="str">
        <f t="shared" si="34"/>
        <v>357</v>
      </c>
      <c r="C1786" s="150">
        <v>357</v>
      </c>
      <c r="D1786" s="15" t="s">
        <v>681</v>
      </c>
      <c r="E1786" s="15" t="s">
        <v>1045</v>
      </c>
      <c r="F1786" s="15" t="s">
        <v>1046</v>
      </c>
      <c r="G1786" s="15"/>
      <c r="H1786" s="15"/>
      <c r="I1786" s="15"/>
      <c r="J1786" s="15"/>
      <c r="K1786" s="15"/>
      <c r="L1786" s="15"/>
      <c r="M1786" s="15" t="s">
        <v>682</v>
      </c>
      <c r="N1786" s="15"/>
      <c r="O1786" s="15"/>
      <c r="P1786" s="15"/>
      <c r="Q1786" s="15"/>
      <c r="R1786" s="15"/>
      <c r="S1786" s="15"/>
      <c r="T1786" s="15"/>
      <c r="U1786" s="16"/>
      <c r="V1786" s="16"/>
      <c r="W1786" s="16"/>
      <c r="X1786" s="21"/>
      <c r="Y1786" s="19"/>
      <c r="Z1786" s="125"/>
      <c r="AA1786" s="125"/>
      <c r="AB1786" s="125"/>
      <c r="AC1786" s="125"/>
      <c r="AD1786" s="125"/>
      <c r="AE1786" s="125"/>
      <c r="AF1786" s="125"/>
      <c r="AG1786" s="125"/>
      <c r="AH1786" s="125"/>
      <c r="AI1786" s="125"/>
      <c r="AJ1786" s="125"/>
      <c r="AK1786" s="125"/>
    </row>
    <row r="1787" spans="1:37" s="28" customFormat="1" ht="14" x14ac:dyDescent="0.15">
      <c r="A1787" s="15">
        <v>3</v>
      </c>
      <c r="B1787" s="91" t="str">
        <f t="shared" si="34"/>
        <v>357</v>
      </c>
      <c r="C1787" s="150">
        <v>357</v>
      </c>
      <c r="D1787" s="15"/>
      <c r="E1787" s="15"/>
      <c r="F1787" s="15"/>
      <c r="G1787" s="15"/>
      <c r="H1787" s="15"/>
      <c r="I1787" s="15"/>
      <c r="J1787" s="15"/>
      <c r="K1787" s="15" t="s">
        <v>620</v>
      </c>
      <c r="L1787" s="15"/>
      <c r="M1787" s="15" t="s">
        <v>1046</v>
      </c>
      <c r="N1787" s="15"/>
      <c r="O1787" s="15"/>
      <c r="P1787" s="15"/>
      <c r="Q1787" s="15"/>
      <c r="R1787" s="15"/>
      <c r="S1787" s="15">
        <v>1939</v>
      </c>
      <c r="T1787" s="15"/>
      <c r="U1787" s="16"/>
      <c r="V1787" s="16"/>
      <c r="W1787" s="16"/>
      <c r="X1787" s="21"/>
      <c r="Y1787" s="19"/>
      <c r="Z1787" s="124"/>
      <c r="AA1787" s="124"/>
      <c r="AB1787" s="124"/>
      <c r="AC1787" s="124"/>
      <c r="AD1787" s="124"/>
      <c r="AE1787" s="124"/>
      <c r="AF1787" s="124"/>
      <c r="AG1787" s="124"/>
      <c r="AH1787" s="124"/>
      <c r="AI1787" s="124"/>
      <c r="AJ1787" s="124"/>
      <c r="AK1787" s="124"/>
    </row>
    <row r="1788" spans="1:37" s="11" customFormat="1" ht="14" x14ac:dyDescent="0.15">
      <c r="A1788" s="15">
        <v>3</v>
      </c>
      <c r="B1788" s="91" t="str">
        <f t="shared" si="34"/>
        <v>357</v>
      </c>
      <c r="C1788" s="150">
        <v>357</v>
      </c>
      <c r="D1788" s="15"/>
      <c r="E1788" s="15"/>
      <c r="F1788" s="15"/>
      <c r="G1788" s="15"/>
      <c r="H1788" s="15"/>
      <c r="I1788" s="15"/>
      <c r="J1788" s="15"/>
      <c r="K1788" s="15" t="s">
        <v>1027</v>
      </c>
      <c r="L1788" s="15"/>
      <c r="M1788" s="15" t="s">
        <v>1046</v>
      </c>
      <c r="N1788" s="15"/>
      <c r="O1788" s="15"/>
      <c r="P1788" s="15"/>
      <c r="Q1788" s="15"/>
      <c r="R1788" s="15"/>
      <c r="S1788" s="15">
        <v>1946</v>
      </c>
      <c r="T1788" s="15"/>
      <c r="U1788" s="16"/>
      <c r="V1788" s="16"/>
      <c r="W1788" s="16"/>
      <c r="X1788" s="21" t="s">
        <v>254</v>
      </c>
      <c r="Y1788" s="19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</row>
    <row r="1789" spans="1:37" s="11" customFormat="1" ht="14" x14ac:dyDescent="0.15">
      <c r="A1789" s="15">
        <v>3</v>
      </c>
      <c r="B1789" s="91" t="str">
        <f t="shared" si="34"/>
        <v>357</v>
      </c>
      <c r="C1789" s="150">
        <v>357</v>
      </c>
      <c r="D1789" s="15"/>
      <c r="E1789" s="15"/>
      <c r="F1789" s="15"/>
      <c r="G1789" s="15"/>
      <c r="H1789" s="15"/>
      <c r="I1789" s="15"/>
      <c r="J1789" s="15"/>
      <c r="K1789" s="15" t="s">
        <v>621</v>
      </c>
      <c r="L1789" s="15" t="s">
        <v>622</v>
      </c>
      <c r="M1789" s="15" t="s">
        <v>1046</v>
      </c>
      <c r="N1789" s="15"/>
      <c r="O1789" s="15"/>
      <c r="P1789" s="15"/>
      <c r="Q1789" s="15"/>
      <c r="R1789" s="15"/>
      <c r="S1789" s="15"/>
      <c r="T1789" s="15"/>
      <c r="U1789" s="16"/>
      <c r="V1789" s="16"/>
      <c r="W1789" s="16"/>
      <c r="X1789" s="21"/>
      <c r="Y1789" s="19"/>
      <c r="Z1789" s="19"/>
      <c r="AA1789" s="19"/>
      <c r="AB1789" s="19"/>
      <c r="AC1789" s="19"/>
      <c r="AD1789" s="19"/>
      <c r="AE1789" s="19"/>
      <c r="AF1789" s="19"/>
      <c r="AG1789" s="19"/>
      <c r="AH1789" s="19"/>
      <c r="AI1789" s="19"/>
      <c r="AJ1789" s="19"/>
      <c r="AK1789" s="19"/>
    </row>
    <row r="1790" spans="1:37" s="11" customFormat="1" ht="28" x14ac:dyDescent="0.15">
      <c r="A1790" s="15">
        <v>3</v>
      </c>
      <c r="B1790" s="91" t="str">
        <f t="shared" si="34"/>
        <v>357</v>
      </c>
      <c r="C1790" s="150">
        <v>357</v>
      </c>
      <c r="D1790" s="15"/>
      <c r="E1790" s="15"/>
      <c r="F1790" s="15"/>
      <c r="G1790" s="15"/>
      <c r="H1790" s="15"/>
      <c r="I1790" s="15"/>
      <c r="J1790" s="15"/>
      <c r="K1790" s="15" t="s">
        <v>681</v>
      </c>
      <c r="L1790" s="15" t="s">
        <v>1045</v>
      </c>
      <c r="M1790" s="15" t="s">
        <v>1046</v>
      </c>
      <c r="N1790" s="15"/>
      <c r="O1790" s="15"/>
      <c r="P1790" s="15"/>
      <c r="Q1790" s="15" t="s">
        <v>932</v>
      </c>
      <c r="R1790" s="15">
        <v>1</v>
      </c>
      <c r="S1790" s="15">
        <v>1964</v>
      </c>
      <c r="T1790" s="15"/>
      <c r="U1790" s="16"/>
      <c r="V1790" s="16"/>
      <c r="W1790" s="16"/>
      <c r="X1790" s="21" t="s">
        <v>444</v>
      </c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  <c r="AJ1790" s="19"/>
      <c r="AK1790" s="19"/>
    </row>
    <row r="1791" spans="1:37" s="11" customFormat="1" ht="14" x14ac:dyDescent="0.15">
      <c r="A1791" s="28">
        <v>3</v>
      </c>
      <c r="B1791" s="68" t="str">
        <f t="shared" si="34"/>
        <v>358</v>
      </c>
      <c r="C1791" s="130">
        <v>358</v>
      </c>
      <c r="D1791" s="28" t="s">
        <v>523</v>
      </c>
      <c r="E1791" s="28" t="s">
        <v>318</v>
      </c>
      <c r="F1791" s="28" t="s">
        <v>1074</v>
      </c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9"/>
      <c r="V1791" s="29"/>
      <c r="W1791" s="29"/>
      <c r="X1791" s="59"/>
      <c r="Y1791" s="34" t="s">
        <v>2057</v>
      </c>
      <c r="Z1791" s="34"/>
      <c r="AA1791" s="34"/>
      <c r="AB1791" s="34"/>
      <c r="AC1791" s="34"/>
      <c r="AD1791" s="34"/>
      <c r="AE1791" s="34"/>
      <c r="AF1791" s="34"/>
      <c r="AG1791" s="34"/>
      <c r="AH1791" s="34"/>
      <c r="AI1791" s="34"/>
      <c r="AJ1791" s="34"/>
      <c r="AK1791" s="34"/>
    </row>
    <row r="1792" spans="1:37" s="15" customFormat="1" ht="14" x14ac:dyDescent="0.15">
      <c r="A1792" s="15">
        <v>3</v>
      </c>
      <c r="B1792" s="91" t="str">
        <f t="shared" si="34"/>
        <v>358</v>
      </c>
      <c r="C1792" s="150">
        <v>358</v>
      </c>
      <c r="D1792" s="15" t="s">
        <v>523</v>
      </c>
      <c r="E1792" s="15" t="s">
        <v>318</v>
      </c>
      <c r="F1792" s="15" t="s">
        <v>1074</v>
      </c>
      <c r="M1792" s="15" t="s">
        <v>682</v>
      </c>
      <c r="U1792" s="16"/>
      <c r="V1792" s="16"/>
      <c r="W1792" s="16"/>
      <c r="X1792" s="21"/>
      <c r="Y1792" s="19"/>
      <c r="Z1792" s="19"/>
      <c r="AA1792" s="19"/>
      <c r="AB1792" s="19"/>
      <c r="AC1792" s="19"/>
      <c r="AD1792" s="19"/>
      <c r="AE1792" s="19"/>
      <c r="AF1792" s="19"/>
      <c r="AG1792" s="19"/>
      <c r="AH1792" s="19"/>
      <c r="AI1792" s="19"/>
      <c r="AJ1792" s="19"/>
      <c r="AK1792" s="19"/>
    </row>
    <row r="1793" spans="1:37" s="28" customFormat="1" ht="14" x14ac:dyDescent="0.15">
      <c r="A1793" s="15">
        <v>3</v>
      </c>
      <c r="B1793" s="91" t="str">
        <f t="shared" si="34"/>
        <v>358</v>
      </c>
      <c r="C1793" s="150">
        <v>358</v>
      </c>
      <c r="D1793" s="15" t="s">
        <v>523</v>
      </c>
      <c r="E1793" s="15" t="s">
        <v>318</v>
      </c>
      <c r="F1793" s="15" t="s">
        <v>1223</v>
      </c>
      <c r="G1793" s="15"/>
      <c r="H1793" s="15"/>
      <c r="I1793" s="15"/>
      <c r="J1793" s="15"/>
      <c r="K1793" s="15"/>
      <c r="L1793" s="15"/>
      <c r="M1793" s="15" t="s">
        <v>682</v>
      </c>
      <c r="N1793" s="15"/>
      <c r="O1793" s="15"/>
      <c r="P1793" s="15"/>
      <c r="Q1793" s="15"/>
      <c r="R1793" s="15"/>
      <c r="S1793" s="15"/>
      <c r="T1793" s="15"/>
      <c r="U1793" s="16"/>
      <c r="V1793" s="16"/>
      <c r="W1793" s="16"/>
      <c r="X1793" s="21"/>
      <c r="Y1793" s="19"/>
      <c r="Z1793" s="19"/>
      <c r="AA1793" s="19"/>
      <c r="AB1793" s="19"/>
      <c r="AC1793" s="19"/>
      <c r="AD1793" s="19"/>
      <c r="AE1793" s="19"/>
      <c r="AF1793" s="19"/>
      <c r="AG1793" s="19"/>
      <c r="AH1793" s="19"/>
      <c r="AI1793" s="19"/>
      <c r="AJ1793" s="19"/>
      <c r="AK1793" s="19"/>
    </row>
    <row r="1794" spans="1:37" s="15" customFormat="1" ht="14" x14ac:dyDescent="0.15">
      <c r="A1794" s="15">
        <v>3</v>
      </c>
      <c r="B1794" s="91" t="str">
        <f t="shared" si="34"/>
        <v>358</v>
      </c>
      <c r="C1794" s="150">
        <v>358</v>
      </c>
      <c r="D1794" s="15" t="s">
        <v>523</v>
      </c>
      <c r="E1794" s="15" t="s">
        <v>318</v>
      </c>
      <c r="F1794" s="15" t="s">
        <v>1223</v>
      </c>
      <c r="M1794" s="15" t="s">
        <v>682</v>
      </c>
      <c r="U1794" s="16"/>
      <c r="V1794" s="16"/>
      <c r="W1794" s="16"/>
      <c r="X1794" s="21"/>
      <c r="Y1794" s="19"/>
      <c r="Z1794" s="19"/>
      <c r="AA1794" s="19"/>
      <c r="AB1794" s="19"/>
      <c r="AC1794" s="19"/>
      <c r="AD1794" s="19"/>
      <c r="AE1794" s="19"/>
      <c r="AF1794" s="19"/>
      <c r="AG1794" s="19"/>
      <c r="AH1794" s="19"/>
      <c r="AI1794" s="19"/>
      <c r="AJ1794" s="19"/>
      <c r="AK1794" s="19"/>
    </row>
    <row r="1795" spans="1:37" s="3" customFormat="1" ht="14" x14ac:dyDescent="0.15">
      <c r="A1795" s="15">
        <v>3</v>
      </c>
      <c r="B1795" s="91" t="str">
        <f t="shared" si="34"/>
        <v>358</v>
      </c>
      <c r="C1795" s="150">
        <v>358</v>
      </c>
      <c r="D1795" s="15" t="s">
        <v>523</v>
      </c>
      <c r="E1795" s="15" t="s">
        <v>318</v>
      </c>
      <c r="F1795" s="15" t="s">
        <v>1223</v>
      </c>
      <c r="G1795" s="15"/>
      <c r="H1795" s="15"/>
      <c r="I1795" s="15"/>
      <c r="J1795" s="15"/>
      <c r="K1795" s="15"/>
      <c r="L1795" s="15"/>
      <c r="M1795" s="15" t="s">
        <v>682</v>
      </c>
      <c r="N1795" s="15"/>
      <c r="O1795" s="15"/>
      <c r="P1795" s="15"/>
      <c r="Q1795" s="15"/>
      <c r="R1795" s="15"/>
      <c r="S1795" s="15"/>
      <c r="T1795" s="15"/>
      <c r="U1795" s="16"/>
      <c r="V1795" s="16"/>
      <c r="W1795" s="16"/>
      <c r="X1795" s="21"/>
      <c r="Y1795" s="19"/>
      <c r="Z1795" s="124"/>
      <c r="AA1795" s="124"/>
      <c r="AB1795" s="124"/>
      <c r="AC1795" s="124"/>
      <c r="AD1795" s="124"/>
      <c r="AE1795" s="124"/>
      <c r="AF1795" s="124"/>
      <c r="AG1795" s="124"/>
      <c r="AH1795" s="124"/>
      <c r="AI1795" s="124"/>
      <c r="AJ1795" s="124"/>
      <c r="AK1795" s="124"/>
    </row>
    <row r="1796" spans="1:37" s="28" customFormat="1" ht="14" x14ac:dyDescent="0.15">
      <c r="A1796" s="15">
        <v>3</v>
      </c>
      <c r="B1796" s="91" t="str">
        <f t="shared" si="34"/>
        <v>358</v>
      </c>
      <c r="C1796" s="150">
        <v>358</v>
      </c>
      <c r="D1796" s="15" t="s">
        <v>523</v>
      </c>
      <c r="E1796" s="15" t="s">
        <v>318</v>
      </c>
      <c r="F1796" s="15" t="s">
        <v>1223</v>
      </c>
      <c r="G1796" s="15"/>
      <c r="H1796" s="15"/>
      <c r="I1796" s="15"/>
      <c r="J1796" s="15"/>
      <c r="K1796" s="15"/>
      <c r="L1796" s="15"/>
      <c r="M1796" s="15" t="s">
        <v>682</v>
      </c>
      <c r="N1796" s="15"/>
      <c r="O1796" s="15"/>
      <c r="P1796" s="15"/>
      <c r="Q1796" s="15"/>
      <c r="R1796" s="15"/>
      <c r="S1796" s="15"/>
      <c r="T1796" s="15"/>
      <c r="U1796" s="16"/>
      <c r="V1796" s="16"/>
      <c r="W1796" s="16"/>
      <c r="X1796" s="21"/>
      <c r="Y1796" s="19"/>
      <c r="Z1796" s="19"/>
      <c r="AA1796" s="19"/>
      <c r="AB1796" s="19"/>
      <c r="AC1796" s="19"/>
      <c r="AD1796" s="19"/>
      <c r="AE1796" s="19"/>
      <c r="AF1796" s="19"/>
      <c r="AG1796" s="19"/>
      <c r="AH1796" s="19"/>
      <c r="AI1796" s="19"/>
      <c r="AJ1796" s="19"/>
      <c r="AK1796" s="19"/>
    </row>
    <row r="1797" spans="1:37" s="3" customFormat="1" ht="14" x14ac:dyDescent="0.15">
      <c r="A1797" s="28">
        <v>3</v>
      </c>
      <c r="B1797" s="68" t="str">
        <f t="shared" si="34"/>
        <v>358-A</v>
      </c>
      <c r="C1797" s="130" t="s">
        <v>522</v>
      </c>
      <c r="D1797" s="28" t="s">
        <v>523</v>
      </c>
      <c r="E1797" s="28" t="s">
        <v>318</v>
      </c>
      <c r="F1797" s="28" t="s">
        <v>1223</v>
      </c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9"/>
      <c r="V1797" s="29"/>
      <c r="W1797" s="29"/>
      <c r="X1797" s="59"/>
      <c r="Y1797" s="34" t="s">
        <v>2057</v>
      </c>
      <c r="Z1797" s="28"/>
      <c r="AA1797" s="28"/>
      <c r="AB1797" s="28"/>
      <c r="AC1797" s="28"/>
      <c r="AD1797" s="28"/>
      <c r="AE1797" s="28"/>
      <c r="AF1797" s="28"/>
      <c r="AG1797" s="28"/>
      <c r="AH1797" s="28"/>
      <c r="AI1797" s="28"/>
      <c r="AJ1797" s="28"/>
      <c r="AK1797" s="28"/>
    </row>
    <row r="1798" spans="1:37" s="15" customFormat="1" ht="14" x14ac:dyDescent="0.15">
      <c r="A1798" s="15">
        <v>3</v>
      </c>
      <c r="B1798" s="91" t="str">
        <f t="shared" si="34"/>
        <v>358-A</v>
      </c>
      <c r="C1798" s="150" t="s">
        <v>522</v>
      </c>
      <c r="K1798" s="15" t="s">
        <v>523</v>
      </c>
      <c r="L1798" s="15" t="s">
        <v>318</v>
      </c>
      <c r="M1798" s="15" t="s">
        <v>1223</v>
      </c>
      <c r="U1798" s="16"/>
      <c r="V1798" s="16"/>
      <c r="W1798" s="16"/>
      <c r="X1798" s="21"/>
      <c r="Y1798" s="19"/>
      <c r="Z1798" s="125"/>
      <c r="AA1798" s="125"/>
      <c r="AB1798" s="125"/>
      <c r="AC1798" s="125"/>
      <c r="AD1798" s="125"/>
      <c r="AE1798" s="125"/>
      <c r="AF1798" s="125"/>
      <c r="AG1798" s="125"/>
      <c r="AH1798" s="125"/>
      <c r="AI1798" s="125"/>
      <c r="AJ1798" s="125"/>
      <c r="AK1798" s="125"/>
    </row>
    <row r="1799" spans="1:37" s="15" customFormat="1" ht="14" x14ac:dyDescent="0.15">
      <c r="A1799" s="15">
        <v>3</v>
      </c>
      <c r="B1799" s="91" t="str">
        <f t="shared" si="34"/>
        <v>358-A</v>
      </c>
      <c r="C1799" s="150" t="s">
        <v>522</v>
      </c>
      <c r="D1799" s="15" t="s">
        <v>523</v>
      </c>
      <c r="E1799" s="15" t="s">
        <v>318</v>
      </c>
      <c r="F1799" s="15" t="s">
        <v>1223</v>
      </c>
      <c r="M1799" s="15" t="s">
        <v>682</v>
      </c>
      <c r="U1799" s="16"/>
      <c r="V1799" s="16"/>
      <c r="W1799" s="16"/>
      <c r="X1799" s="21"/>
      <c r="Y1799" s="19"/>
    </row>
    <row r="1800" spans="1:37" s="15" customFormat="1" ht="28" x14ac:dyDescent="0.15">
      <c r="A1800" s="28">
        <v>3</v>
      </c>
      <c r="B1800" s="68" t="str">
        <f t="shared" si="34"/>
        <v>358-A &amp; 358</v>
      </c>
      <c r="C1800" s="130" t="s">
        <v>1285</v>
      </c>
      <c r="D1800" s="28" t="s">
        <v>523</v>
      </c>
      <c r="E1800" s="28" t="s">
        <v>1073</v>
      </c>
      <c r="F1800" s="28" t="s">
        <v>1074</v>
      </c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9"/>
      <c r="V1800" s="29"/>
      <c r="W1800" s="29"/>
      <c r="X1800" s="59"/>
      <c r="Y1800" s="28" t="s">
        <v>2057</v>
      </c>
      <c r="Z1800" s="28"/>
      <c r="AA1800" s="28"/>
      <c r="AB1800" s="28"/>
      <c r="AC1800" s="28"/>
      <c r="AD1800" s="28"/>
      <c r="AE1800" s="28"/>
      <c r="AF1800" s="28"/>
      <c r="AG1800" s="28"/>
      <c r="AH1800" s="28"/>
      <c r="AI1800" s="28"/>
      <c r="AJ1800" s="28"/>
      <c r="AK1800" s="28"/>
    </row>
    <row r="1801" spans="1:37" s="15" customFormat="1" ht="28" x14ac:dyDescent="0.15">
      <c r="A1801" s="15">
        <v>3</v>
      </c>
      <c r="B1801" s="91" t="str">
        <f t="shared" si="34"/>
        <v>358-A &amp; 358</v>
      </c>
      <c r="C1801" s="150" t="s">
        <v>1285</v>
      </c>
      <c r="K1801" s="15" t="s">
        <v>523</v>
      </c>
      <c r="L1801" s="15" t="s">
        <v>1073</v>
      </c>
      <c r="M1801" s="15" t="s">
        <v>1074</v>
      </c>
      <c r="U1801" s="16"/>
      <c r="V1801" s="16"/>
      <c r="W1801" s="16"/>
      <c r="X1801" s="21"/>
      <c r="Z1801" s="28"/>
      <c r="AA1801" s="28"/>
      <c r="AB1801" s="28"/>
      <c r="AC1801" s="28"/>
      <c r="AD1801" s="28"/>
      <c r="AE1801" s="28"/>
      <c r="AF1801" s="28"/>
      <c r="AG1801" s="28"/>
      <c r="AH1801" s="28"/>
      <c r="AI1801" s="28"/>
      <c r="AJ1801" s="28"/>
      <c r="AK1801" s="28"/>
    </row>
    <row r="1802" spans="1:37" s="3" customFormat="1" ht="28" x14ac:dyDescent="0.15">
      <c r="A1802" s="15">
        <v>3</v>
      </c>
      <c r="B1802" s="91" t="str">
        <f t="shared" si="34"/>
        <v>358-A &amp; 358</v>
      </c>
      <c r="C1802" s="150" t="s">
        <v>1285</v>
      </c>
      <c r="D1802" s="15" t="s">
        <v>523</v>
      </c>
      <c r="E1802" s="15" t="s">
        <v>1073</v>
      </c>
      <c r="F1802" s="15" t="s">
        <v>1074</v>
      </c>
      <c r="G1802" s="15"/>
      <c r="H1802" s="15"/>
      <c r="I1802" s="15"/>
      <c r="J1802" s="15"/>
      <c r="K1802" s="15"/>
      <c r="L1802" s="15"/>
      <c r="M1802" s="15" t="s">
        <v>682</v>
      </c>
      <c r="N1802" s="15"/>
      <c r="O1802" s="15"/>
      <c r="P1802" s="15"/>
      <c r="Q1802" s="15"/>
      <c r="R1802" s="15"/>
      <c r="S1802" s="15"/>
      <c r="T1802" s="15"/>
      <c r="U1802" s="16"/>
      <c r="V1802" s="16"/>
      <c r="W1802" s="16"/>
      <c r="X1802" s="21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</row>
    <row r="1803" spans="1:37" s="15" customFormat="1" ht="28" x14ac:dyDescent="0.15">
      <c r="A1803" s="15">
        <v>3</v>
      </c>
      <c r="B1803" s="91" t="str">
        <f t="shared" si="34"/>
        <v>358-A &amp; 358</v>
      </c>
      <c r="C1803" s="150" t="s">
        <v>1285</v>
      </c>
      <c r="D1803" s="15" t="s">
        <v>523</v>
      </c>
      <c r="E1803" s="15" t="s">
        <v>1073</v>
      </c>
      <c r="F1803" s="15" t="s">
        <v>1074</v>
      </c>
      <c r="M1803" s="15" t="s">
        <v>682</v>
      </c>
      <c r="U1803" s="16"/>
      <c r="V1803" s="16"/>
      <c r="W1803" s="16"/>
      <c r="X1803" s="21"/>
    </row>
    <row r="1804" spans="1:37" s="28" customFormat="1" ht="28" x14ac:dyDescent="0.15">
      <c r="A1804" s="15">
        <v>3</v>
      </c>
      <c r="B1804" s="91" t="str">
        <f t="shared" si="34"/>
        <v>358-A &amp; 358</v>
      </c>
      <c r="C1804" s="150" t="s">
        <v>1285</v>
      </c>
      <c r="D1804" s="15" t="s">
        <v>523</v>
      </c>
      <c r="E1804" s="15" t="s">
        <v>1073</v>
      </c>
      <c r="F1804" s="15" t="s">
        <v>1074</v>
      </c>
      <c r="G1804" s="15"/>
      <c r="H1804" s="15"/>
      <c r="I1804" s="15"/>
      <c r="J1804" s="15"/>
      <c r="K1804" s="15"/>
      <c r="L1804" s="15"/>
      <c r="M1804" s="15" t="s">
        <v>682</v>
      </c>
      <c r="N1804" s="15"/>
      <c r="O1804" s="15"/>
      <c r="P1804" s="15"/>
      <c r="Q1804" s="15"/>
      <c r="R1804" s="15"/>
      <c r="S1804" s="15"/>
      <c r="T1804" s="15"/>
      <c r="U1804" s="16"/>
      <c r="V1804" s="16"/>
      <c r="W1804" s="16"/>
      <c r="X1804" s="21"/>
      <c r="Y1804" s="15"/>
      <c r="Z1804" s="125"/>
      <c r="AA1804" s="125"/>
      <c r="AB1804" s="125"/>
      <c r="AC1804" s="125"/>
      <c r="AD1804" s="125"/>
      <c r="AE1804" s="125"/>
      <c r="AF1804" s="125"/>
      <c r="AG1804" s="125"/>
      <c r="AH1804" s="125"/>
      <c r="AI1804" s="125"/>
      <c r="AJ1804" s="125"/>
      <c r="AK1804" s="125"/>
    </row>
    <row r="1805" spans="1:37" s="15" customFormat="1" ht="28" x14ac:dyDescent="0.15">
      <c r="A1805" s="15">
        <v>3</v>
      </c>
      <c r="B1805" s="91" t="str">
        <f t="shared" si="34"/>
        <v>358-A &amp; 358</v>
      </c>
      <c r="C1805" s="150" t="s">
        <v>1285</v>
      </c>
      <c r="D1805" s="15" t="s">
        <v>523</v>
      </c>
      <c r="E1805" s="15" t="s">
        <v>1073</v>
      </c>
      <c r="F1805" s="15" t="s">
        <v>1074</v>
      </c>
      <c r="M1805" s="15" t="s">
        <v>682</v>
      </c>
      <c r="U1805" s="16"/>
      <c r="V1805" s="16"/>
      <c r="W1805" s="16"/>
      <c r="X1805" s="21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</row>
    <row r="1806" spans="1:37" s="28" customFormat="1" ht="12" customHeight="1" x14ac:dyDescent="0.15">
      <c r="A1806" s="15">
        <v>3</v>
      </c>
      <c r="B1806" s="91" t="str">
        <f t="shared" si="34"/>
        <v>358-A &amp; 358</v>
      </c>
      <c r="C1806" s="150" t="s">
        <v>1285</v>
      </c>
      <c r="D1806" s="15" t="s">
        <v>523</v>
      </c>
      <c r="E1806" s="15" t="s">
        <v>1073</v>
      </c>
      <c r="F1806" s="15" t="s">
        <v>1074</v>
      </c>
      <c r="G1806" s="15"/>
      <c r="H1806" s="15"/>
      <c r="I1806" s="15"/>
      <c r="J1806" s="15"/>
      <c r="K1806" s="15"/>
      <c r="L1806" s="15"/>
      <c r="M1806" s="15" t="s">
        <v>682</v>
      </c>
      <c r="N1806" s="15"/>
      <c r="O1806" s="15"/>
      <c r="P1806" s="15"/>
      <c r="Q1806" s="15"/>
      <c r="R1806" s="15"/>
      <c r="S1806" s="15"/>
      <c r="T1806" s="15"/>
      <c r="U1806" s="16"/>
      <c r="V1806" s="16"/>
      <c r="W1806" s="16"/>
      <c r="X1806" s="21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</row>
    <row r="1807" spans="1:37" s="28" customFormat="1" ht="28" x14ac:dyDescent="0.15">
      <c r="A1807" s="15">
        <v>3</v>
      </c>
      <c r="B1807" s="91" t="str">
        <f t="shared" si="34"/>
        <v>358-A &amp; 358</v>
      </c>
      <c r="C1807" s="150" t="s">
        <v>1285</v>
      </c>
      <c r="D1807" s="15" t="s">
        <v>523</v>
      </c>
      <c r="E1807" s="15" t="s">
        <v>1073</v>
      </c>
      <c r="F1807" s="15" t="s">
        <v>1074</v>
      </c>
      <c r="G1807" s="15"/>
      <c r="H1807" s="15"/>
      <c r="I1807" s="15"/>
      <c r="J1807" s="15"/>
      <c r="K1807" s="15"/>
      <c r="L1807" s="15"/>
      <c r="M1807" s="15" t="s">
        <v>682</v>
      </c>
      <c r="N1807" s="15"/>
      <c r="O1807" s="15"/>
      <c r="P1807" s="15"/>
      <c r="Q1807" s="15"/>
      <c r="R1807" s="15"/>
      <c r="S1807" s="15"/>
      <c r="T1807" s="15"/>
      <c r="U1807" s="16"/>
      <c r="V1807" s="16"/>
      <c r="W1807" s="16"/>
      <c r="X1807" s="21"/>
      <c r="Y1807" s="15"/>
    </row>
    <row r="1808" spans="1:37" s="3" customFormat="1" ht="14" x14ac:dyDescent="0.15">
      <c r="A1808" s="28">
        <v>3</v>
      </c>
      <c r="B1808" s="68" t="str">
        <f t="shared" si="34"/>
        <v>359</v>
      </c>
      <c r="C1808" s="130">
        <v>359</v>
      </c>
      <c r="D1808" s="28" t="s">
        <v>812</v>
      </c>
      <c r="E1808" s="28" t="s">
        <v>1286</v>
      </c>
      <c r="F1808" s="28" t="s">
        <v>1072</v>
      </c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9"/>
      <c r="V1808" s="29"/>
      <c r="W1808" s="29"/>
      <c r="X1808" s="59"/>
      <c r="Y1808" s="28" t="s">
        <v>2057</v>
      </c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  <c r="AJ1808" s="34"/>
      <c r="AK1808" s="34"/>
    </row>
    <row r="1809" spans="1:37" s="28" customFormat="1" ht="14" x14ac:dyDescent="0.15">
      <c r="A1809" s="15">
        <v>3</v>
      </c>
      <c r="B1809" s="91" t="str">
        <f t="shared" si="34"/>
        <v>359</v>
      </c>
      <c r="C1809" s="150">
        <v>359</v>
      </c>
      <c r="D1809" s="15"/>
      <c r="E1809" s="15"/>
      <c r="F1809" s="15"/>
      <c r="G1809" s="15"/>
      <c r="H1809" s="15"/>
      <c r="I1809" s="15"/>
      <c r="J1809" s="15"/>
      <c r="K1809" s="15" t="s">
        <v>812</v>
      </c>
      <c r="L1809" s="15" t="s">
        <v>1286</v>
      </c>
      <c r="M1809" s="15" t="s">
        <v>1072</v>
      </c>
      <c r="N1809" s="15"/>
      <c r="O1809" s="15"/>
      <c r="P1809" s="15"/>
      <c r="Q1809" s="15"/>
      <c r="R1809" s="15"/>
      <c r="S1809" s="15"/>
      <c r="T1809" s="15"/>
      <c r="U1809" s="16"/>
      <c r="V1809" s="16"/>
      <c r="W1809" s="16"/>
      <c r="X1809" s="21"/>
      <c r="Y1809" s="15"/>
      <c r="Z1809" s="19"/>
      <c r="AA1809" s="19"/>
      <c r="AB1809" s="19"/>
      <c r="AC1809" s="19"/>
      <c r="AD1809" s="19"/>
      <c r="AE1809" s="19"/>
      <c r="AF1809" s="19"/>
      <c r="AG1809" s="19"/>
      <c r="AH1809" s="19"/>
      <c r="AI1809" s="19"/>
      <c r="AJ1809" s="19"/>
      <c r="AK1809" s="19"/>
    </row>
    <row r="1810" spans="1:37" s="15" customFormat="1" ht="14" x14ac:dyDescent="0.15">
      <c r="A1810" s="28">
        <v>3</v>
      </c>
      <c r="B1810" s="68" t="str">
        <f t="shared" si="34"/>
        <v>359-A</v>
      </c>
      <c r="C1810" s="130" t="s">
        <v>1075</v>
      </c>
      <c r="D1810" s="28" t="s">
        <v>812</v>
      </c>
      <c r="E1810" s="28" t="s">
        <v>1286</v>
      </c>
      <c r="F1810" s="28" t="s">
        <v>1072</v>
      </c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9"/>
      <c r="V1810" s="29"/>
      <c r="W1810" s="29"/>
      <c r="X1810" s="59" t="s">
        <v>1076</v>
      </c>
      <c r="Y1810" s="28" t="s">
        <v>2057</v>
      </c>
      <c r="Z1810" s="28"/>
      <c r="AA1810" s="28"/>
      <c r="AB1810" s="28"/>
      <c r="AC1810" s="28"/>
      <c r="AD1810" s="28"/>
      <c r="AE1810" s="28"/>
      <c r="AF1810" s="28"/>
      <c r="AG1810" s="28"/>
      <c r="AH1810" s="28"/>
      <c r="AI1810" s="28"/>
      <c r="AJ1810" s="28"/>
      <c r="AK1810" s="28"/>
    </row>
    <row r="1811" spans="1:37" s="180" customFormat="1" ht="14" x14ac:dyDescent="0.15">
      <c r="A1811" s="180">
        <v>3</v>
      </c>
      <c r="B1811" s="177" t="s">
        <v>1075</v>
      </c>
      <c r="C1811" s="179" t="s">
        <v>1075</v>
      </c>
      <c r="U1811" s="181"/>
      <c r="V1811" s="181"/>
      <c r="W1811" s="181"/>
    </row>
    <row r="1812" spans="1:37" s="3" customFormat="1" ht="14" x14ac:dyDescent="0.15">
      <c r="A1812" s="28">
        <v>3</v>
      </c>
      <c r="B1812" s="68" t="str">
        <f t="shared" si="34"/>
        <v>361</v>
      </c>
      <c r="C1812" s="130">
        <v>361</v>
      </c>
      <c r="D1812" s="28" t="s">
        <v>727</v>
      </c>
      <c r="E1812" s="28"/>
      <c r="F1812" s="28" t="s">
        <v>643</v>
      </c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9"/>
      <c r="V1812" s="29"/>
      <c r="W1812" s="29"/>
      <c r="X1812" s="59"/>
      <c r="Y1812" s="34" t="s">
        <v>2057</v>
      </c>
      <c r="Z1812" s="34"/>
      <c r="AA1812" s="34"/>
      <c r="AB1812" s="34"/>
      <c r="AC1812" s="34"/>
      <c r="AD1812" s="34"/>
      <c r="AE1812" s="34"/>
      <c r="AF1812" s="34"/>
      <c r="AG1812" s="34"/>
      <c r="AH1812" s="34"/>
      <c r="AI1812" s="34"/>
      <c r="AJ1812" s="34"/>
      <c r="AK1812" s="34"/>
    </row>
    <row r="1813" spans="1:37" s="15" customFormat="1" ht="14" x14ac:dyDescent="0.15">
      <c r="A1813" s="15">
        <v>3</v>
      </c>
      <c r="B1813" s="91" t="str">
        <f t="shared" si="34"/>
        <v>361</v>
      </c>
      <c r="C1813" s="150">
        <v>361</v>
      </c>
      <c r="K1813" s="15" t="s">
        <v>727</v>
      </c>
      <c r="M1813" s="15" t="s">
        <v>643</v>
      </c>
      <c r="U1813" s="16"/>
      <c r="V1813" s="16"/>
      <c r="W1813" s="16"/>
      <c r="X1813" s="21"/>
      <c r="Y1813" s="19"/>
      <c r="Z1813" s="19"/>
      <c r="AA1813" s="19"/>
      <c r="AB1813" s="19"/>
      <c r="AC1813" s="19"/>
      <c r="AD1813" s="19"/>
      <c r="AE1813" s="19"/>
      <c r="AF1813" s="19"/>
      <c r="AG1813" s="19"/>
      <c r="AH1813" s="19"/>
      <c r="AI1813" s="19"/>
      <c r="AJ1813" s="19"/>
      <c r="AK1813" s="19"/>
    </row>
    <row r="1814" spans="1:37" s="3" customFormat="1" ht="14" x14ac:dyDescent="0.15">
      <c r="A1814" s="28">
        <v>3</v>
      </c>
      <c r="B1814" s="68" t="s">
        <v>2434</v>
      </c>
      <c r="C1814" s="130">
        <v>360</v>
      </c>
      <c r="D1814" s="28" t="s">
        <v>425</v>
      </c>
      <c r="E1814" s="28"/>
      <c r="F1814" s="28" t="s">
        <v>988</v>
      </c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9"/>
      <c r="V1814" s="29"/>
      <c r="W1814" s="29"/>
      <c r="X1814" s="59"/>
      <c r="Y1814" s="28" t="s">
        <v>2057</v>
      </c>
      <c r="Z1814" s="28"/>
      <c r="AA1814" s="28"/>
      <c r="AB1814" s="28"/>
      <c r="AC1814" s="28"/>
      <c r="AD1814" s="28"/>
      <c r="AE1814" s="28"/>
      <c r="AF1814" s="28"/>
      <c r="AG1814" s="28"/>
      <c r="AH1814" s="28"/>
      <c r="AI1814" s="28"/>
      <c r="AJ1814" s="28"/>
      <c r="AK1814" s="28"/>
    </row>
    <row r="1815" spans="1:37" s="15" customFormat="1" ht="14" x14ac:dyDescent="0.15">
      <c r="A1815" s="15">
        <v>3</v>
      </c>
      <c r="B1815" s="91" t="s">
        <v>2434</v>
      </c>
      <c r="C1815" s="150">
        <v>360</v>
      </c>
      <c r="K1815" s="15" t="s">
        <v>425</v>
      </c>
      <c r="M1815" s="15" t="s">
        <v>988</v>
      </c>
      <c r="S1815" s="15">
        <v>1951</v>
      </c>
      <c r="U1815" s="16"/>
      <c r="V1815" s="16" t="s">
        <v>326</v>
      </c>
      <c r="W1815" s="16"/>
      <c r="X1815" s="21"/>
    </row>
    <row r="1816" spans="1:37" s="28" customFormat="1" ht="28" x14ac:dyDescent="0.15">
      <c r="A1816" s="15">
        <v>3</v>
      </c>
      <c r="B1816" s="91" t="str">
        <f t="shared" ref="B1816:B1845" si="35">TEXT(C1816,"000")</f>
        <v>361-A &amp; 360</v>
      </c>
      <c r="C1816" s="150" t="s">
        <v>509</v>
      </c>
      <c r="D1816" s="15" t="s">
        <v>425</v>
      </c>
      <c r="E1816" s="15"/>
      <c r="F1816" s="15" t="s">
        <v>988</v>
      </c>
      <c r="G1816" s="15"/>
      <c r="H1816" s="15"/>
      <c r="I1816" s="15"/>
      <c r="J1816" s="15"/>
      <c r="K1816" s="15"/>
      <c r="L1816" s="15"/>
      <c r="M1816" s="15" t="s">
        <v>682</v>
      </c>
      <c r="N1816" s="15"/>
      <c r="O1816" s="15"/>
      <c r="P1816" s="15"/>
      <c r="Q1816" s="15"/>
      <c r="R1816" s="15"/>
      <c r="S1816" s="15"/>
      <c r="T1816" s="15"/>
      <c r="U1816" s="16"/>
      <c r="V1816" s="16"/>
      <c r="W1816" s="16"/>
      <c r="X1816" s="21"/>
      <c r="Y1816" s="15"/>
      <c r="Z1816" s="125"/>
      <c r="AA1816" s="125"/>
      <c r="AB1816" s="125"/>
      <c r="AC1816" s="125"/>
      <c r="AD1816" s="125"/>
      <c r="AE1816" s="125"/>
      <c r="AF1816" s="125"/>
      <c r="AG1816" s="125"/>
      <c r="AH1816" s="125"/>
      <c r="AI1816" s="125"/>
      <c r="AJ1816" s="125"/>
      <c r="AK1816" s="125"/>
    </row>
    <row r="1817" spans="1:37" s="15" customFormat="1" ht="28" x14ac:dyDescent="0.15">
      <c r="A1817" s="15">
        <v>3</v>
      </c>
      <c r="B1817" s="91" t="str">
        <f t="shared" si="35"/>
        <v>361-A &amp; 360</v>
      </c>
      <c r="C1817" s="150" t="s">
        <v>509</v>
      </c>
      <c r="K1817" s="15" t="s">
        <v>1266</v>
      </c>
      <c r="L1817" s="15" t="s">
        <v>989</v>
      </c>
      <c r="M1817" s="15" t="s">
        <v>988</v>
      </c>
      <c r="Q1817" s="15" t="s">
        <v>718</v>
      </c>
      <c r="R1817" s="15">
        <v>18</v>
      </c>
      <c r="S1817" s="15">
        <v>1964</v>
      </c>
      <c r="U1817" s="16"/>
      <c r="V1817" s="16"/>
      <c r="W1817" s="16"/>
      <c r="X1817" s="21"/>
    </row>
    <row r="1818" spans="1:37" s="30" customFormat="1" ht="28" x14ac:dyDescent="0.15">
      <c r="A1818" s="15">
        <v>3</v>
      </c>
      <c r="B1818" s="91" t="str">
        <f t="shared" si="35"/>
        <v>361-A &amp; 360</v>
      </c>
      <c r="C1818" s="150" t="s">
        <v>509</v>
      </c>
      <c r="D1818" s="15"/>
      <c r="E1818" s="15"/>
      <c r="F1818" s="15"/>
      <c r="G1818" s="15"/>
      <c r="H1818" s="15"/>
      <c r="I1818" s="15"/>
      <c r="J1818" s="15"/>
      <c r="K1818" s="15" t="s">
        <v>425</v>
      </c>
      <c r="L1818" s="15"/>
      <c r="M1818" s="15" t="s">
        <v>988</v>
      </c>
      <c r="N1818" s="15"/>
      <c r="O1818" s="15"/>
      <c r="P1818" s="15"/>
      <c r="Q1818" s="15" t="s">
        <v>932</v>
      </c>
      <c r="R1818" s="15">
        <v>13</v>
      </c>
      <c r="S1818" s="15">
        <v>1962</v>
      </c>
      <c r="T1818" s="15"/>
      <c r="U1818" s="16"/>
      <c r="V1818" s="16"/>
      <c r="W1818" s="16"/>
      <c r="X1818" s="21" t="s">
        <v>730</v>
      </c>
      <c r="Y1818" s="15"/>
      <c r="Z1818" s="125"/>
      <c r="AA1818" s="125"/>
      <c r="AB1818" s="125"/>
      <c r="AC1818" s="125"/>
      <c r="AD1818" s="125"/>
      <c r="AE1818" s="125"/>
      <c r="AF1818" s="125"/>
      <c r="AG1818" s="125"/>
      <c r="AH1818" s="125"/>
      <c r="AI1818" s="125"/>
      <c r="AJ1818" s="125"/>
      <c r="AK1818" s="125"/>
    </row>
    <row r="1819" spans="1:37" s="28" customFormat="1" ht="28" x14ac:dyDescent="0.15">
      <c r="A1819" s="15">
        <v>3</v>
      </c>
      <c r="B1819" s="91" t="str">
        <f t="shared" si="35"/>
        <v>361-A &amp; 360</v>
      </c>
      <c r="C1819" s="150" t="s">
        <v>509</v>
      </c>
      <c r="D1819" s="15" t="s">
        <v>425</v>
      </c>
      <c r="E1819" s="15"/>
      <c r="F1819" s="15" t="s">
        <v>988</v>
      </c>
      <c r="G1819" s="15"/>
      <c r="H1819" s="15"/>
      <c r="I1819" s="15"/>
      <c r="J1819" s="15"/>
      <c r="K1819" s="15"/>
      <c r="L1819" s="15"/>
      <c r="M1819" s="15" t="s">
        <v>682</v>
      </c>
      <c r="N1819" s="15"/>
      <c r="O1819" s="15"/>
      <c r="P1819" s="15"/>
      <c r="Q1819" s="15"/>
      <c r="R1819" s="15"/>
      <c r="S1819" s="15"/>
      <c r="T1819" s="15"/>
      <c r="U1819" s="16"/>
      <c r="V1819" s="16"/>
      <c r="W1819" s="16"/>
      <c r="X1819" s="21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</row>
    <row r="1820" spans="1:37" s="3" customFormat="1" ht="28" x14ac:dyDescent="0.15">
      <c r="A1820" s="55">
        <v>3</v>
      </c>
      <c r="B1820" s="68" t="str">
        <f t="shared" si="35"/>
        <v>363</v>
      </c>
      <c r="C1820" s="130">
        <v>363</v>
      </c>
      <c r="D1820" s="28" t="s">
        <v>627</v>
      </c>
      <c r="E1820" s="28"/>
      <c r="F1820" s="28" t="s">
        <v>225</v>
      </c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9"/>
      <c r="V1820" s="29"/>
      <c r="W1820" s="29"/>
      <c r="X1820" s="59"/>
      <c r="Y1820" s="28" t="s">
        <v>2057</v>
      </c>
      <c r="Z1820" s="28"/>
      <c r="AA1820" s="28"/>
      <c r="AB1820" s="28"/>
      <c r="AC1820" s="28"/>
      <c r="AD1820" s="28"/>
      <c r="AE1820" s="28"/>
      <c r="AF1820" s="28"/>
      <c r="AG1820" s="28"/>
      <c r="AH1820" s="28"/>
      <c r="AI1820" s="28"/>
      <c r="AJ1820" s="28"/>
      <c r="AK1820" s="28"/>
    </row>
    <row r="1821" spans="1:37" s="15" customFormat="1" ht="14" x14ac:dyDescent="0.15">
      <c r="A1821" s="20">
        <v>3</v>
      </c>
      <c r="B1821" s="91" t="str">
        <f t="shared" si="35"/>
        <v>363</v>
      </c>
      <c r="C1821" s="150">
        <v>363</v>
      </c>
      <c r="K1821" s="15" t="s">
        <v>226</v>
      </c>
      <c r="M1821" s="15" t="s">
        <v>225</v>
      </c>
      <c r="S1821" s="15">
        <v>1988</v>
      </c>
      <c r="U1821" s="16"/>
      <c r="V1821" s="16"/>
      <c r="W1821" s="16"/>
      <c r="X1821" s="21"/>
    </row>
    <row r="1822" spans="1:37" s="28" customFormat="1" ht="14" x14ac:dyDescent="0.15">
      <c r="A1822" s="20">
        <v>3</v>
      </c>
      <c r="B1822" s="91" t="str">
        <f t="shared" si="35"/>
        <v>363</v>
      </c>
      <c r="C1822" s="150">
        <v>363</v>
      </c>
      <c r="D1822" s="15"/>
      <c r="E1822" s="15"/>
      <c r="F1822" s="15"/>
      <c r="G1822" s="15"/>
      <c r="H1822" s="15"/>
      <c r="I1822" s="15"/>
      <c r="J1822" s="15"/>
      <c r="K1822" s="15" t="s">
        <v>472</v>
      </c>
      <c r="L1822" s="15"/>
      <c r="M1822" s="15" t="s">
        <v>225</v>
      </c>
      <c r="N1822" s="15">
        <v>6</v>
      </c>
      <c r="O1822" s="15">
        <v>25</v>
      </c>
      <c r="P1822" s="15">
        <v>1928</v>
      </c>
      <c r="Q1822" s="15">
        <v>1</v>
      </c>
      <c r="R1822" s="15">
        <v>23</v>
      </c>
      <c r="S1822" s="15">
        <v>2010</v>
      </c>
      <c r="T1822" s="15"/>
      <c r="U1822" s="16"/>
      <c r="V1822" s="16"/>
      <c r="W1822" s="16"/>
      <c r="X1822" s="21" t="s">
        <v>227</v>
      </c>
      <c r="Y1822" s="15"/>
      <c r="Z1822" s="124"/>
      <c r="AA1822" s="124"/>
      <c r="AB1822" s="124"/>
      <c r="AC1822" s="124"/>
      <c r="AD1822" s="124"/>
      <c r="AE1822" s="124"/>
      <c r="AF1822" s="124"/>
      <c r="AG1822" s="124"/>
      <c r="AH1822" s="124"/>
      <c r="AI1822" s="124"/>
      <c r="AJ1822" s="124"/>
      <c r="AK1822" s="124"/>
    </row>
    <row r="1823" spans="1:37" s="15" customFormat="1" ht="42" x14ac:dyDescent="0.15">
      <c r="A1823" s="28">
        <v>3</v>
      </c>
      <c r="B1823" s="68" t="str">
        <f t="shared" si="35"/>
        <v>364</v>
      </c>
      <c r="C1823" s="130">
        <v>364</v>
      </c>
      <c r="D1823" s="28" t="s">
        <v>1486</v>
      </c>
      <c r="E1823" s="28"/>
      <c r="F1823" s="28" t="s">
        <v>1467</v>
      </c>
      <c r="G1823" s="28"/>
      <c r="H1823" s="28"/>
      <c r="I1823" s="28">
        <v>1987</v>
      </c>
      <c r="J1823" s="28"/>
      <c r="K1823" s="28"/>
      <c r="L1823" s="28"/>
      <c r="M1823" s="28"/>
      <c r="N1823" s="28" t="s">
        <v>2211</v>
      </c>
      <c r="O1823" s="28"/>
      <c r="P1823" s="28"/>
      <c r="Q1823" s="28"/>
      <c r="R1823" s="28"/>
      <c r="S1823" s="28"/>
      <c r="T1823" s="28"/>
      <c r="U1823" s="29"/>
      <c r="V1823" s="29"/>
      <c r="W1823" s="29"/>
      <c r="X1823" s="59"/>
      <c r="Y1823" s="28" t="s">
        <v>2057</v>
      </c>
      <c r="Z1823" s="34"/>
      <c r="AA1823" s="34"/>
      <c r="AB1823" s="34"/>
      <c r="AC1823" s="34"/>
      <c r="AD1823" s="34"/>
      <c r="AE1823" s="34"/>
      <c r="AF1823" s="34"/>
      <c r="AG1823" s="34"/>
      <c r="AH1823" s="34"/>
      <c r="AI1823" s="34"/>
      <c r="AJ1823" s="34"/>
      <c r="AK1823" s="34"/>
    </row>
    <row r="1824" spans="1:37" s="30" customFormat="1" ht="14" x14ac:dyDescent="0.15">
      <c r="A1824" s="15">
        <v>3</v>
      </c>
      <c r="B1824" s="91" t="str">
        <f t="shared" si="35"/>
        <v>364</v>
      </c>
      <c r="C1824" s="150">
        <v>364</v>
      </c>
      <c r="D1824" s="15"/>
      <c r="E1824" s="15"/>
      <c r="F1824" s="15"/>
      <c r="G1824" s="15"/>
      <c r="H1824" s="15"/>
      <c r="I1824" s="15"/>
      <c r="J1824" s="15"/>
      <c r="K1824" s="15" t="s">
        <v>519</v>
      </c>
      <c r="L1824" s="15"/>
      <c r="M1824" s="15" t="s">
        <v>1467</v>
      </c>
      <c r="N1824" s="15"/>
      <c r="O1824" s="15"/>
      <c r="P1824" s="15"/>
      <c r="Q1824" s="15"/>
      <c r="R1824" s="15"/>
      <c r="S1824" s="15"/>
      <c r="T1824" s="15"/>
      <c r="U1824" s="16"/>
      <c r="V1824" s="16"/>
      <c r="W1824" s="16"/>
      <c r="X1824" s="21"/>
      <c r="Y1824" s="15"/>
      <c r="Z1824" s="125"/>
      <c r="AA1824" s="125"/>
      <c r="AB1824" s="125"/>
      <c r="AC1824" s="125"/>
      <c r="AD1824" s="125"/>
      <c r="AE1824" s="125"/>
      <c r="AF1824" s="125"/>
      <c r="AG1824" s="125"/>
      <c r="AH1824" s="125"/>
      <c r="AI1824" s="125"/>
      <c r="AJ1824" s="125"/>
      <c r="AK1824" s="125"/>
    </row>
    <row r="1825" spans="1:37" s="15" customFormat="1" ht="14" x14ac:dyDescent="0.15">
      <c r="A1825" s="15">
        <v>3</v>
      </c>
      <c r="B1825" s="91" t="str">
        <f t="shared" si="35"/>
        <v>364</v>
      </c>
      <c r="C1825" s="150">
        <v>364</v>
      </c>
      <c r="K1825" s="15" t="s">
        <v>1027</v>
      </c>
      <c r="M1825" s="15" t="s">
        <v>1467</v>
      </c>
      <c r="U1825" s="16"/>
      <c r="V1825" s="16"/>
      <c r="W1825" s="16"/>
      <c r="X1825" s="21"/>
    </row>
    <row r="1826" spans="1:37" s="28" customFormat="1" ht="28" x14ac:dyDescent="0.15">
      <c r="A1826" s="28">
        <v>3</v>
      </c>
      <c r="B1826" s="68" t="str">
        <f t="shared" si="35"/>
        <v>365</v>
      </c>
      <c r="C1826" s="130">
        <v>365</v>
      </c>
      <c r="D1826" s="28" t="s">
        <v>557</v>
      </c>
      <c r="F1826" s="28" t="s">
        <v>558</v>
      </c>
      <c r="U1826" s="29"/>
      <c r="V1826" s="29"/>
      <c r="W1826" s="29"/>
      <c r="X1826" s="59"/>
      <c r="Y1826" s="28" t="s">
        <v>2057</v>
      </c>
    </row>
    <row r="1827" spans="1:37" s="15" customFormat="1" ht="13" customHeight="1" x14ac:dyDescent="0.15">
      <c r="A1827" s="15">
        <v>3</v>
      </c>
      <c r="B1827" s="91" t="str">
        <f t="shared" si="35"/>
        <v>365</v>
      </c>
      <c r="C1827" s="150">
        <v>365</v>
      </c>
      <c r="K1827" s="15" t="s">
        <v>679</v>
      </c>
      <c r="M1827" s="15" t="s">
        <v>558</v>
      </c>
      <c r="U1827" s="16" t="s">
        <v>327</v>
      </c>
      <c r="V1827" s="16"/>
      <c r="W1827" s="16"/>
      <c r="X1827" s="21"/>
      <c r="Z1827" s="125"/>
      <c r="AA1827" s="125"/>
      <c r="AB1827" s="125"/>
      <c r="AC1827" s="125"/>
      <c r="AD1827" s="125"/>
      <c r="AE1827" s="125"/>
      <c r="AF1827" s="125"/>
      <c r="AG1827" s="125"/>
      <c r="AH1827" s="125"/>
      <c r="AI1827" s="125"/>
      <c r="AJ1827" s="125"/>
      <c r="AK1827" s="125"/>
    </row>
    <row r="1828" spans="1:37" s="15" customFormat="1" ht="14" x14ac:dyDescent="0.15">
      <c r="A1828" s="15">
        <v>3</v>
      </c>
      <c r="B1828" s="91" t="str">
        <f t="shared" si="35"/>
        <v>365</v>
      </c>
      <c r="C1828" s="150">
        <v>365</v>
      </c>
      <c r="K1828" s="15" t="s">
        <v>559</v>
      </c>
      <c r="L1828" s="15" t="s">
        <v>938</v>
      </c>
      <c r="M1828" s="15" t="s">
        <v>558</v>
      </c>
      <c r="U1828" s="16" t="s">
        <v>327</v>
      </c>
      <c r="V1828" s="16"/>
      <c r="W1828" s="16"/>
      <c r="X1828" s="21"/>
    </row>
    <row r="1829" spans="1:37" s="28" customFormat="1" ht="14" x14ac:dyDescent="0.15">
      <c r="A1829" s="15"/>
      <c r="B1829" s="91" t="str">
        <f t="shared" si="35"/>
        <v>365</v>
      </c>
      <c r="C1829" s="150">
        <v>365</v>
      </c>
      <c r="D1829" s="15"/>
      <c r="E1829" s="15"/>
      <c r="F1829" s="15"/>
      <c r="G1829" s="15"/>
      <c r="H1829" s="15"/>
      <c r="I1829" s="15"/>
      <c r="J1829" s="15"/>
      <c r="K1829" s="15" t="s">
        <v>2007</v>
      </c>
      <c r="L1829" s="15" t="s">
        <v>2201</v>
      </c>
      <c r="M1829" s="15" t="s">
        <v>558</v>
      </c>
      <c r="N1829" s="15">
        <v>3</v>
      </c>
      <c r="O1829" s="15">
        <v>31</v>
      </c>
      <c r="P1829" s="15">
        <v>1953</v>
      </c>
      <c r="Q1829" s="15">
        <v>1</v>
      </c>
      <c r="R1829" s="15">
        <v>30</v>
      </c>
      <c r="S1829" s="15">
        <v>2018</v>
      </c>
      <c r="T1829" s="15"/>
      <c r="U1829" s="16" t="s">
        <v>2008</v>
      </c>
      <c r="V1829" s="16"/>
      <c r="W1829" s="16"/>
      <c r="X1829" s="21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</row>
    <row r="1830" spans="1:37" s="15" customFormat="1" ht="28" x14ac:dyDescent="0.15">
      <c r="A1830" s="28">
        <v>3</v>
      </c>
      <c r="B1830" s="68" t="str">
        <f t="shared" si="35"/>
        <v>366</v>
      </c>
      <c r="C1830" s="130">
        <v>366</v>
      </c>
      <c r="D1830" s="28" t="s">
        <v>1475</v>
      </c>
      <c r="E1830" s="28"/>
      <c r="F1830" s="28" t="s">
        <v>263</v>
      </c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9"/>
      <c r="V1830" s="29"/>
      <c r="W1830" s="29"/>
      <c r="X1830" s="59" t="s">
        <v>267</v>
      </c>
      <c r="Y1830" s="28" t="s">
        <v>2057</v>
      </c>
      <c r="Z1830" s="28"/>
      <c r="AA1830" s="28"/>
      <c r="AB1830" s="28"/>
      <c r="AC1830" s="28"/>
      <c r="AD1830" s="28"/>
      <c r="AE1830" s="28"/>
      <c r="AF1830" s="28"/>
      <c r="AG1830" s="28"/>
      <c r="AH1830" s="28"/>
      <c r="AI1830" s="28"/>
      <c r="AJ1830" s="28"/>
      <c r="AK1830" s="28"/>
    </row>
    <row r="1831" spans="1:37" s="28" customFormat="1" ht="14" x14ac:dyDescent="0.15">
      <c r="A1831" s="15">
        <v>3</v>
      </c>
      <c r="B1831" s="91" t="str">
        <f t="shared" si="35"/>
        <v>366</v>
      </c>
      <c r="C1831" s="150">
        <v>366</v>
      </c>
      <c r="D1831" s="15" t="s">
        <v>1475</v>
      </c>
      <c r="E1831" s="15"/>
      <c r="F1831" s="15" t="s">
        <v>263</v>
      </c>
      <c r="G1831" s="15"/>
      <c r="H1831" s="15"/>
      <c r="I1831" s="15">
        <v>1986</v>
      </c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6"/>
      <c r="V1831" s="16"/>
      <c r="W1831" s="16"/>
      <c r="X1831" s="21" t="s">
        <v>467</v>
      </c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</row>
    <row r="1832" spans="1:37" s="3" customFormat="1" ht="28" x14ac:dyDescent="0.15">
      <c r="A1832" s="125">
        <v>3</v>
      </c>
      <c r="B1832" s="91" t="str">
        <f t="shared" si="35"/>
        <v>366-A</v>
      </c>
      <c r="C1832" s="153" t="s">
        <v>261</v>
      </c>
      <c r="D1832" s="125" t="s">
        <v>262</v>
      </c>
      <c r="E1832" s="125"/>
      <c r="F1832" s="125" t="s">
        <v>263</v>
      </c>
      <c r="G1832" s="125"/>
      <c r="H1832" s="125"/>
      <c r="I1832" s="125"/>
      <c r="J1832" s="125"/>
      <c r="K1832" s="125"/>
      <c r="L1832" s="125"/>
      <c r="M1832" s="125"/>
      <c r="N1832" s="125"/>
      <c r="O1832" s="125"/>
      <c r="P1832" s="125"/>
      <c r="Q1832" s="125"/>
      <c r="R1832" s="125"/>
      <c r="S1832" s="125"/>
      <c r="T1832" s="125"/>
      <c r="U1832" s="8"/>
      <c r="V1832" s="8"/>
      <c r="W1832" s="8"/>
      <c r="X1832" s="21"/>
      <c r="Y1832" s="125" t="s">
        <v>2057</v>
      </c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</row>
    <row r="1833" spans="1:37" s="15" customFormat="1" ht="14" x14ac:dyDescent="0.15">
      <c r="A1833" s="28">
        <v>3</v>
      </c>
      <c r="B1833" s="68" t="str">
        <f t="shared" si="35"/>
        <v>366-A</v>
      </c>
      <c r="C1833" s="130" t="s">
        <v>261</v>
      </c>
      <c r="D1833" s="28"/>
      <c r="E1833" s="28"/>
      <c r="F1833" s="28"/>
      <c r="G1833" s="28"/>
      <c r="H1833" s="28"/>
      <c r="I1833" s="28"/>
      <c r="J1833" s="28"/>
      <c r="K1833" s="28" t="s">
        <v>1475</v>
      </c>
      <c r="L1833" s="28"/>
      <c r="M1833" s="28" t="s">
        <v>263</v>
      </c>
      <c r="N1833" s="28"/>
      <c r="O1833" s="28"/>
      <c r="P1833" s="28"/>
      <c r="Q1833" s="28"/>
      <c r="R1833" s="28"/>
      <c r="S1833" s="28"/>
      <c r="T1833" s="28"/>
      <c r="U1833" s="29"/>
      <c r="V1833" s="29"/>
      <c r="W1833" s="29"/>
      <c r="X1833" s="59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</row>
    <row r="1834" spans="1:37" s="15" customFormat="1" ht="14" x14ac:dyDescent="0.15">
      <c r="A1834" s="15">
        <v>3</v>
      </c>
      <c r="B1834" s="91" t="str">
        <f t="shared" si="35"/>
        <v>366-A</v>
      </c>
      <c r="C1834" s="150" t="s">
        <v>261</v>
      </c>
      <c r="K1834" s="15" t="s">
        <v>264</v>
      </c>
      <c r="M1834" s="15" t="s">
        <v>263</v>
      </c>
      <c r="U1834" s="16"/>
      <c r="V1834" s="16"/>
      <c r="W1834" s="16"/>
      <c r="X1834" s="21"/>
    </row>
    <row r="1835" spans="1:37" s="15" customFormat="1" ht="42" x14ac:dyDescent="0.15">
      <c r="A1835" s="28">
        <v>3</v>
      </c>
      <c r="B1835" s="68" t="str">
        <f t="shared" si="35"/>
        <v>370</v>
      </c>
      <c r="C1835" s="130">
        <v>370</v>
      </c>
      <c r="D1835" s="28"/>
      <c r="E1835" s="28"/>
      <c r="F1835" s="28" t="s">
        <v>43</v>
      </c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9"/>
      <c r="V1835" s="29"/>
      <c r="W1835" s="29"/>
      <c r="X1835" s="59" t="s">
        <v>44</v>
      </c>
      <c r="Y1835" s="28" t="s">
        <v>2057</v>
      </c>
      <c r="Z1835" s="28"/>
      <c r="AA1835" s="28"/>
      <c r="AB1835" s="28"/>
      <c r="AC1835" s="28"/>
      <c r="AD1835" s="28"/>
      <c r="AE1835" s="28"/>
      <c r="AF1835" s="28"/>
      <c r="AG1835" s="28"/>
      <c r="AH1835" s="28"/>
      <c r="AI1835" s="28"/>
      <c r="AJ1835" s="28"/>
      <c r="AK1835" s="28"/>
    </row>
    <row r="1836" spans="1:37" s="28" customFormat="1" ht="14" x14ac:dyDescent="0.15">
      <c r="A1836" s="21">
        <v>3</v>
      </c>
      <c r="B1836" s="91" t="str">
        <f t="shared" si="35"/>
        <v>370</v>
      </c>
      <c r="C1836" s="131">
        <v>370</v>
      </c>
      <c r="D1836" s="21"/>
      <c r="E1836" s="21"/>
      <c r="F1836" s="21"/>
      <c r="G1836" s="21"/>
      <c r="H1836" s="21"/>
      <c r="I1836" s="21"/>
      <c r="J1836" s="21"/>
      <c r="K1836" s="21" t="s">
        <v>946</v>
      </c>
      <c r="L1836" s="21" t="s">
        <v>1991</v>
      </c>
      <c r="M1836" s="21" t="s">
        <v>263</v>
      </c>
      <c r="N1836" s="21"/>
      <c r="O1836" s="21"/>
      <c r="P1836" s="21">
        <v>1917</v>
      </c>
      <c r="Q1836" s="21"/>
      <c r="R1836" s="21"/>
      <c r="S1836" s="21">
        <v>2000</v>
      </c>
      <c r="T1836" s="21"/>
      <c r="U1836" s="37"/>
      <c r="V1836" s="37"/>
      <c r="W1836" s="37"/>
      <c r="X1836" s="21"/>
      <c r="Y1836" s="21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</row>
    <row r="1837" spans="1:37" s="15" customFormat="1" ht="14" x14ac:dyDescent="0.15">
      <c r="A1837" s="21">
        <v>3</v>
      </c>
      <c r="B1837" s="91" t="str">
        <f t="shared" si="35"/>
        <v>370</v>
      </c>
      <c r="C1837" s="131">
        <v>370</v>
      </c>
      <c r="D1837" s="21"/>
      <c r="E1837" s="21"/>
      <c r="F1837" s="21"/>
      <c r="G1837" s="21"/>
      <c r="H1837" s="21"/>
      <c r="I1837" s="21"/>
      <c r="J1837" s="21"/>
      <c r="K1837" s="21" t="s">
        <v>914</v>
      </c>
      <c r="L1837" s="21" t="s">
        <v>833</v>
      </c>
      <c r="M1837" s="21" t="s">
        <v>263</v>
      </c>
      <c r="N1837" s="21"/>
      <c r="O1837" s="21"/>
      <c r="P1837" s="21">
        <v>1920</v>
      </c>
      <c r="Q1837" s="21"/>
      <c r="R1837" s="21"/>
      <c r="S1837" s="21">
        <v>2007</v>
      </c>
      <c r="T1837" s="21"/>
      <c r="U1837" s="37"/>
      <c r="V1837" s="37"/>
      <c r="W1837" s="37"/>
      <c r="X1837" s="21" t="s">
        <v>1995</v>
      </c>
      <c r="Y1837" s="21"/>
      <c r="Z1837" s="125"/>
      <c r="AA1837" s="125"/>
      <c r="AB1837" s="125"/>
      <c r="AC1837" s="125"/>
      <c r="AD1837" s="125"/>
      <c r="AE1837" s="125"/>
      <c r="AF1837" s="125"/>
      <c r="AG1837" s="125"/>
      <c r="AH1837" s="125"/>
      <c r="AI1837" s="125"/>
      <c r="AJ1837" s="125"/>
      <c r="AK1837" s="125"/>
    </row>
    <row r="1838" spans="1:37" s="3" customFormat="1" ht="14" x14ac:dyDescent="0.15">
      <c r="A1838" s="21">
        <v>3</v>
      </c>
      <c r="B1838" s="91" t="str">
        <f t="shared" si="35"/>
        <v>370</v>
      </c>
      <c r="C1838" s="161">
        <v>370</v>
      </c>
      <c r="D1838" s="21"/>
      <c r="E1838" s="21"/>
      <c r="F1838" s="21"/>
      <c r="G1838" s="21"/>
      <c r="H1838" s="21"/>
      <c r="I1838" s="21"/>
      <c r="J1838" s="21"/>
      <c r="K1838" s="21" t="s">
        <v>913</v>
      </c>
      <c r="L1838" s="21" t="s">
        <v>263</v>
      </c>
      <c r="M1838" s="21" t="s">
        <v>1996</v>
      </c>
      <c r="N1838" s="21"/>
      <c r="O1838" s="21"/>
      <c r="P1838" s="21">
        <v>1950</v>
      </c>
      <c r="Q1838" s="21"/>
      <c r="R1838" s="21"/>
      <c r="S1838" s="21"/>
      <c r="T1838" s="21"/>
      <c r="U1838" s="37"/>
      <c r="V1838" s="37"/>
      <c r="W1838" s="37"/>
      <c r="X1838" s="21"/>
      <c r="Y1838" s="21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</row>
    <row r="1839" spans="1:37" s="15" customFormat="1" ht="14" x14ac:dyDescent="0.15">
      <c r="A1839" s="21">
        <v>3</v>
      </c>
      <c r="B1839" s="91" t="str">
        <f t="shared" si="35"/>
        <v>370</v>
      </c>
      <c r="C1839" s="161">
        <v>370</v>
      </c>
      <c r="D1839" s="21"/>
      <c r="E1839" s="21"/>
      <c r="F1839" s="21"/>
      <c r="G1839" s="21"/>
      <c r="H1839" s="21"/>
      <c r="I1839" s="21"/>
      <c r="J1839" s="21"/>
      <c r="K1839" s="21" t="s">
        <v>1997</v>
      </c>
      <c r="L1839" s="21" t="s">
        <v>1998</v>
      </c>
      <c r="M1839" s="21" t="s">
        <v>1996</v>
      </c>
      <c r="N1839" s="21"/>
      <c r="O1839" s="21"/>
      <c r="P1839" s="21">
        <v>1948</v>
      </c>
      <c r="Q1839" s="21"/>
      <c r="R1839" s="21"/>
      <c r="S1839" s="21"/>
      <c r="T1839" s="21"/>
      <c r="U1839" s="37"/>
      <c r="V1839" s="37"/>
      <c r="W1839" s="37"/>
      <c r="X1839" s="21"/>
      <c r="Y1839" s="21"/>
      <c r="Z1839" s="125"/>
      <c r="AA1839" s="125"/>
      <c r="AB1839" s="125"/>
      <c r="AC1839" s="125"/>
      <c r="AD1839" s="125"/>
      <c r="AE1839" s="125"/>
      <c r="AF1839" s="125"/>
      <c r="AG1839" s="125"/>
      <c r="AH1839" s="125"/>
      <c r="AI1839" s="125"/>
      <c r="AJ1839" s="125"/>
      <c r="AK1839" s="125"/>
    </row>
    <row r="1840" spans="1:37" s="28" customFormat="1" ht="42" x14ac:dyDescent="0.15">
      <c r="A1840" s="28">
        <v>3</v>
      </c>
      <c r="B1840" s="68" t="str">
        <f t="shared" si="35"/>
        <v>371</v>
      </c>
      <c r="C1840" s="162">
        <v>371</v>
      </c>
      <c r="D1840" s="28" t="s">
        <v>1475</v>
      </c>
      <c r="E1840" s="28" t="s">
        <v>1476</v>
      </c>
      <c r="F1840" s="28" t="s">
        <v>263</v>
      </c>
      <c r="U1840" s="29"/>
      <c r="V1840" s="29"/>
      <c r="W1840" s="29"/>
      <c r="X1840" s="59" t="s">
        <v>42</v>
      </c>
      <c r="Y1840" s="28" t="s">
        <v>2057</v>
      </c>
    </row>
    <row r="1841" spans="1:37" s="15" customFormat="1" ht="28" x14ac:dyDescent="0.15">
      <c r="A1841" s="15">
        <v>3</v>
      </c>
      <c r="B1841" s="91" t="str">
        <f t="shared" si="35"/>
        <v>371</v>
      </c>
      <c r="C1841" s="138">
        <v>371</v>
      </c>
      <c r="K1841" s="15" t="s">
        <v>1475</v>
      </c>
      <c r="L1841" s="15" t="s">
        <v>1476</v>
      </c>
      <c r="M1841" s="15" t="s">
        <v>263</v>
      </c>
      <c r="P1841" s="15">
        <v>1891</v>
      </c>
      <c r="Q1841" s="15" t="s">
        <v>932</v>
      </c>
      <c r="R1841" s="15">
        <v>25</v>
      </c>
      <c r="S1841" s="15">
        <v>1968</v>
      </c>
      <c r="U1841" s="16"/>
      <c r="V1841" s="16"/>
      <c r="W1841" s="16"/>
      <c r="X1841" s="21"/>
      <c r="Z1841" s="21"/>
      <c r="AA1841" s="21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</row>
    <row r="1842" spans="1:37" s="15" customFormat="1" ht="28" x14ac:dyDescent="0.15">
      <c r="A1842" s="15">
        <v>3</v>
      </c>
      <c r="B1842" s="91" t="str">
        <f t="shared" si="35"/>
        <v>371</v>
      </c>
      <c r="C1842" s="138">
        <v>371</v>
      </c>
      <c r="K1842" s="15" t="s">
        <v>268</v>
      </c>
      <c r="L1842" s="15" t="s">
        <v>1994</v>
      </c>
      <c r="M1842" s="15" t="s">
        <v>263</v>
      </c>
      <c r="P1842" s="15">
        <v>1890</v>
      </c>
      <c r="Q1842" s="15" t="s">
        <v>485</v>
      </c>
      <c r="R1842" s="15">
        <v>26</v>
      </c>
      <c r="S1842" s="15">
        <v>1983</v>
      </c>
      <c r="U1842" s="16"/>
      <c r="V1842" s="16"/>
      <c r="W1842" s="16"/>
      <c r="X1842" s="21" t="s">
        <v>40</v>
      </c>
      <c r="Z1842" s="21"/>
      <c r="AA1842" s="21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</row>
    <row r="1843" spans="1:37" s="28" customFormat="1" ht="42" x14ac:dyDescent="0.15">
      <c r="A1843" s="28">
        <v>3</v>
      </c>
      <c r="B1843" s="68" t="str">
        <f t="shared" si="35"/>
        <v>372</v>
      </c>
      <c r="C1843" s="162">
        <v>372</v>
      </c>
      <c r="D1843" s="28" t="s">
        <v>1475</v>
      </c>
      <c r="E1843" s="28" t="s">
        <v>1476</v>
      </c>
      <c r="F1843" s="28" t="s">
        <v>263</v>
      </c>
      <c r="U1843" s="29"/>
      <c r="V1843" s="29"/>
      <c r="W1843" s="29"/>
      <c r="X1843" s="59" t="s">
        <v>41</v>
      </c>
      <c r="Y1843" s="28" t="s">
        <v>2057</v>
      </c>
    </row>
    <row r="1844" spans="1:37" s="3" customFormat="1" ht="14" x14ac:dyDescent="0.15">
      <c r="A1844" s="21">
        <v>3</v>
      </c>
      <c r="B1844" s="91" t="str">
        <f t="shared" si="35"/>
        <v>372</v>
      </c>
      <c r="C1844" s="161">
        <v>372</v>
      </c>
      <c r="D1844" s="21"/>
      <c r="E1844" s="21"/>
      <c r="F1844" s="21"/>
      <c r="G1844" s="21"/>
      <c r="H1844" s="21"/>
      <c r="I1844" s="21"/>
      <c r="J1844" s="21"/>
      <c r="K1844" s="21" t="s">
        <v>1990</v>
      </c>
      <c r="L1844" s="21" t="s">
        <v>1991</v>
      </c>
      <c r="M1844" s="21" t="s">
        <v>263</v>
      </c>
      <c r="N1844" s="21"/>
      <c r="O1844" s="21"/>
      <c r="P1844" s="21">
        <v>1925</v>
      </c>
      <c r="Q1844" s="21"/>
      <c r="R1844" s="21"/>
      <c r="S1844" s="21">
        <v>2017</v>
      </c>
      <c r="T1844" s="21"/>
      <c r="U1844" s="37"/>
      <c r="V1844" s="37"/>
      <c r="W1844" s="37"/>
      <c r="X1844" s="21"/>
      <c r="Y1844" s="21"/>
      <c r="Z1844" s="125"/>
      <c r="AA1844" s="125"/>
      <c r="AB1844" s="125"/>
      <c r="AC1844" s="125"/>
      <c r="AD1844" s="125"/>
      <c r="AE1844" s="125"/>
      <c r="AF1844" s="125"/>
      <c r="AG1844" s="125"/>
      <c r="AH1844" s="125"/>
      <c r="AI1844" s="125"/>
      <c r="AJ1844" s="125"/>
      <c r="AK1844" s="125"/>
    </row>
    <row r="1845" spans="1:37" s="15" customFormat="1" ht="28" x14ac:dyDescent="0.15">
      <c r="A1845" s="21">
        <v>3</v>
      </c>
      <c r="B1845" s="91" t="str">
        <f t="shared" si="35"/>
        <v>372</v>
      </c>
      <c r="C1845" s="161">
        <v>372</v>
      </c>
      <c r="D1845" s="21"/>
      <c r="E1845" s="21"/>
      <c r="F1845" s="21"/>
      <c r="G1845" s="21"/>
      <c r="H1845" s="21"/>
      <c r="I1845" s="21"/>
      <c r="J1845" s="21"/>
      <c r="K1845" s="21" t="s">
        <v>1992</v>
      </c>
      <c r="L1845" s="21" t="s">
        <v>1993</v>
      </c>
      <c r="M1845" s="21" t="s">
        <v>263</v>
      </c>
      <c r="N1845" s="21"/>
      <c r="O1845" s="21"/>
      <c r="P1845" s="21">
        <v>1921</v>
      </c>
      <c r="Q1845" s="21"/>
      <c r="R1845" s="21"/>
      <c r="S1845" s="21">
        <v>2015</v>
      </c>
      <c r="T1845" s="21"/>
      <c r="U1845" s="37"/>
      <c r="V1845" s="37"/>
      <c r="W1845" s="37"/>
      <c r="X1845" s="21" t="s">
        <v>40</v>
      </c>
      <c r="Y1845" s="21"/>
    </row>
    <row r="1846" spans="1:37" s="15" customFormat="1" ht="14" x14ac:dyDescent="0.15">
      <c r="A1846" s="21">
        <v>3</v>
      </c>
      <c r="B1846" s="91" t="str">
        <f t="shared" ref="B1846:B1878" si="36">TEXT(C1846,"000")</f>
        <v>372</v>
      </c>
      <c r="C1846" s="161">
        <v>372</v>
      </c>
      <c r="D1846" s="21"/>
      <c r="E1846" s="21"/>
      <c r="F1846" s="21"/>
      <c r="G1846" s="21"/>
      <c r="H1846" s="21"/>
      <c r="I1846" s="21"/>
      <c r="J1846" s="21"/>
      <c r="K1846" s="21" t="s">
        <v>1475</v>
      </c>
      <c r="L1846" s="21" t="s">
        <v>1476</v>
      </c>
      <c r="M1846" s="21" t="s">
        <v>263</v>
      </c>
      <c r="N1846" s="21"/>
      <c r="O1846" s="21"/>
      <c r="P1846" s="21">
        <v>1916</v>
      </c>
      <c r="Q1846" s="21"/>
      <c r="R1846" s="21"/>
      <c r="S1846" s="21">
        <v>1997</v>
      </c>
      <c r="T1846" s="21"/>
      <c r="U1846" s="37"/>
      <c r="V1846" s="37"/>
      <c r="W1846" s="37"/>
      <c r="X1846" s="21" t="s">
        <v>2243</v>
      </c>
      <c r="Y1846" s="21"/>
    </row>
    <row r="1847" spans="1:37" s="28" customFormat="1" ht="56" x14ac:dyDescent="0.15">
      <c r="A1847" s="28">
        <v>3</v>
      </c>
      <c r="B1847" s="68" t="str">
        <f t="shared" si="36"/>
        <v>373-A</v>
      </c>
      <c r="C1847" s="162" t="s">
        <v>36</v>
      </c>
      <c r="D1847" s="28" t="s">
        <v>369</v>
      </c>
      <c r="E1847" s="28" t="s">
        <v>2456</v>
      </c>
      <c r="F1847" s="28" t="s">
        <v>450</v>
      </c>
      <c r="U1847" s="29"/>
      <c r="V1847" s="29"/>
      <c r="W1847" s="29"/>
      <c r="X1847" s="59" t="s">
        <v>39</v>
      </c>
      <c r="Y1847" s="28" t="s">
        <v>2057</v>
      </c>
    </row>
    <row r="1848" spans="1:37" s="15" customFormat="1" ht="28" x14ac:dyDescent="0.15">
      <c r="A1848" s="125">
        <v>3</v>
      </c>
      <c r="B1848" s="91" t="str">
        <f t="shared" si="36"/>
        <v>373-A</v>
      </c>
      <c r="C1848" s="163" t="s">
        <v>36</v>
      </c>
      <c r="D1848" s="125" t="s">
        <v>1003</v>
      </c>
      <c r="E1848" s="125"/>
      <c r="F1848" s="125" t="s">
        <v>1004</v>
      </c>
      <c r="G1848" s="125"/>
      <c r="H1848" s="125"/>
      <c r="I1848" s="125"/>
      <c r="J1848" s="125"/>
      <c r="K1848" s="125"/>
      <c r="L1848" s="125"/>
      <c r="M1848" s="125"/>
      <c r="N1848" s="125"/>
      <c r="O1848" s="125"/>
      <c r="P1848" s="125"/>
      <c r="Q1848" s="125"/>
      <c r="R1848" s="125"/>
      <c r="S1848" s="125"/>
      <c r="T1848" s="125"/>
      <c r="U1848" s="8"/>
      <c r="V1848" s="8"/>
      <c r="W1848" s="8"/>
      <c r="X1848" s="21"/>
      <c r="Y1848" s="125" t="s">
        <v>2057</v>
      </c>
    </row>
    <row r="1849" spans="1:37" s="15" customFormat="1" ht="14" x14ac:dyDescent="0.15">
      <c r="A1849" s="15">
        <v>3</v>
      </c>
      <c r="B1849" s="91" t="str">
        <f t="shared" si="36"/>
        <v>373-A</v>
      </c>
      <c r="C1849" s="138" t="s">
        <v>36</v>
      </c>
      <c r="K1849" s="15" t="s">
        <v>707</v>
      </c>
      <c r="L1849" s="15" t="s">
        <v>1004</v>
      </c>
      <c r="U1849" s="16"/>
      <c r="V1849" s="16"/>
      <c r="W1849" s="16"/>
      <c r="X1849" s="21"/>
    </row>
    <row r="1850" spans="1:37" s="15" customFormat="1" ht="14" x14ac:dyDescent="0.15">
      <c r="A1850" s="15">
        <v>3</v>
      </c>
      <c r="B1850" s="91" t="str">
        <f t="shared" si="36"/>
        <v>373-A</v>
      </c>
      <c r="C1850" s="138" t="s">
        <v>36</v>
      </c>
      <c r="K1850" s="15" t="s">
        <v>818</v>
      </c>
      <c r="L1850" s="15" t="s">
        <v>1004</v>
      </c>
      <c r="U1850" s="16"/>
      <c r="V1850" s="16"/>
      <c r="W1850" s="16"/>
      <c r="X1850" s="21"/>
      <c r="Z1850" s="125"/>
      <c r="AA1850" s="125"/>
      <c r="AB1850" s="125"/>
      <c r="AC1850" s="125"/>
      <c r="AD1850" s="125"/>
      <c r="AE1850" s="125"/>
      <c r="AF1850" s="125"/>
      <c r="AG1850" s="125"/>
      <c r="AH1850" s="125"/>
      <c r="AI1850" s="125"/>
      <c r="AJ1850" s="125"/>
      <c r="AK1850" s="125"/>
    </row>
    <row r="1851" spans="1:37" s="28" customFormat="1" ht="42" x14ac:dyDescent="0.15">
      <c r="A1851" s="28">
        <v>3</v>
      </c>
      <c r="B1851" s="68" t="str">
        <f t="shared" si="36"/>
        <v>374</v>
      </c>
      <c r="C1851" s="162">
        <v>374</v>
      </c>
      <c r="D1851" s="28" t="s">
        <v>223</v>
      </c>
      <c r="E1851" s="28" t="s">
        <v>1020</v>
      </c>
      <c r="F1851" s="28" t="s">
        <v>866</v>
      </c>
      <c r="U1851" s="29"/>
      <c r="V1851" s="29"/>
      <c r="W1851" s="29"/>
      <c r="X1851" s="59" t="s">
        <v>38</v>
      </c>
      <c r="Y1851" s="34" t="s">
        <v>2057</v>
      </c>
    </row>
    <row r="1852" spans="1:37" s="3" customFormat="1" ht="28" x14ac:dyDescent="0.15">
      <c r="A1852" s="15">
        <v>3</v>
      </c>
      <c r="B1852" s="91" t="str">
        <f t="shared" si="36"/>
        <v>374</v>
      </c>
      <c r="C1852" s="138">
        <v>374</v>
      </c>
      <c r="D1852" s="15"/>
      <c r="E1852" s="15"/>
      <c r="F1852" s="15"/>
      <c r="G1852" s="15"/>
      <c r="H1852" s="15"/>
      <c r="I1852" s="15"/>
      <c r="J1852" s="15"/>
      <c r="K1852" s="15" t="s">
        <v>1814</v>
      </c>
      <c r="L1852" s="15"/>
      <c r="M1852" s="15" t="s">
        <v>866</v>
      </c>
      <c r="N1852" s="15"/>
      <c r="O1852" s="15"/>
      <c r="P1852" s="15"/>
      <c r="Q1852" s="15" t="s">
        <v>932</v>
      </c>
      <c r="R1852" s="15">
        <v>17</v>
      </c>
      <c r="S1852" s="15">
        <v>1956</v>
      </c>
      <c r="T1852" s="15"/>
      <c r="U1852" s="16"/>
      <c r="V1852" s="16"/>
      <c r="W1852" s="16"/>
      <c r="X1852" s="21" t="s">
        <v>1813</v>
      </c>
      <c r="Y1852" s="19"/>
      <c r="Z1852" s="21"/>
      <c r="AA1852" s="21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</row>
    <row r="1853" spans="1:37" s="11" customFormat="1" ht="28" x14ac:dyDescent="0.15">
      <c r="A1853" s="15">
        <v>3</v>
      </c>
      <c r="B1853" s="91" t="str">
        <f t="shared" si="36"/>
        <v>374</v>
      </c>
      <c r="C1853" s="138">
        <v>374</v>
      </c>
      <c r="D1853" s="15"/>
      <c r="E1853" s="15"/>
      <c r="F1853" s="15"/>
      <c r="G1853" s="15"/>
      <c r="H1853" s="15"/>
      <c r="I1853" s="15"/>
      <c r="J1853" s="15"/>
      <c r="K1853" s="15" t="s">
        <v>381</v>
      </c>
      <c r="L1853" s="15" t="s">
        <v>1277</v>
      </c>
      <c r="M1853" s="15" t="s">
        <v>866</v>
      </c>
      <c r="N1853" s="36" t="s">
        <v>718</v>
      </c>
      <c r="O1853" s="15">
        <v>28</v>
      </c>
      <c r="P1853" s="15">
        <v>1920</v>
      </c>
      <c r="Q1853" s="15" t="s">
        <v>325</v>
      </c>
      <c r="R1853" s="15">
        <v>7</v>
      </c>
      <c r="S1853" s="15">
        <v>1993</v>
      </c>
      <c r="T1853" s="15"/>
      <c r="U1853" s="16"/>
      <c r="V1853" s="16"/>
      <c r="W1853" s="16"/>
      <c r="X1853" s="21"/>
      <c r="Y1853" s="19"/>
      <c r="Z1853" s="21"/>
      <c r="AA1853" s="21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</row>
    <row r="1854" spans="1:37" s="28" customFormat="1" ht="14" x14ac:dyDescent="0.15">
      <c r="A1854" s="15">
        <v>3</v>
      </c>
      <c r="B1854" s="91" t="str">
        <f t="shared" si="36"/>
        <v>374</v>
      </c>
      <c r="C1854" s="138">
        <v>374</v>
      </c>
      <c r="D1854" s="15"/>
      <c r="E1854" s="15"/>
      <c r="F1854" s="15"/>
      <c r="G1854" s="15"/>
      <c r="H1854" s="15"/>
      <c r="I1854" s="15"/>
      <c r="J1854" s="15"/>
      <c r="K1854" s="15" t="s">
        <v>223</v>
      </c>
      <c r="L1854" s="15" t="s">
        <v>1144</v>
      </c>
      <c r="M1854" s="15" t="s">
        <v>866</v>
      </c>
      <c r="N1854" s="36">
        <v>4</v>
      </c>
      <c r="O1854" s="15">
        <v>11</v>
      </c>
      <c r="P1854" s="15">
        <v>1921</v>
      </c>
      <c r="Q1854" s="15">
        <v>12</v>
      </c>
      <c r="R1854" s="15">
        <v>22</v>
      </c>
      <c r="S1854" s="15">
        <v>2014</v>
      </c>
      <c r="T1854" s="15"/>
      <c r="U1854" s="16"/>
      <c r="V1854" s="16"/>
      <c r="W1854" s="16"/>
      <c r="X1854" s="21" t="s">
        <v>2242</v>
      </c>
      <c r="Y1854" s="19"/>
      <c r="Z1854" s="21"/>
      <c r="AA1854" s="21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</row>
    <row r="1855" spans="1:37" s="11" customFormat="1" ht="42" x14ac:dyDescent="0.15">
      <c r="A1855" s="28">
        <v>3</v>
      </c>
      <c r="B1855" s="68" t="str">
        <f t="shared" si="36"/>
        <v>375</v>
      </c>
      <c r="C1855" s="162">
        <v>375</v>
      </c>
      <c r="D1855" s="28" t="s">
        <v>821</v>
      </c>
      <c r="E1855" s="28" t="s">
        <v>484</v>
      </c>
      <c r="F1855" s="28" t="s">
        <v>884</v>
      </c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9"/>
      <c r="V1855" s="29"/>
      <c r="W1855" s="29"/>
      <c r="X1855" s="59" t="s">
        <v>117</v>
      </c>
      <c r="Y1855" s="28" t="s">
        <v>2057</v>
      </c>
      <c r="Z1855" s="34"/>
      <c r="AA1855" s="34"/>
      <c r="AB1855" s="34"/>
      <c r="AC1855" s="34"/>
      <c r="AD1855" s="34"/>
      <c r="AE1855" s="34"/>
      <c r="AF1855" s="34"/>
      <c r="AG1855" s="34"/>
      <c r="AH1855" s="34"/>
      <c r="AI1855" s="34"/>
      <c r="AJ1855" s="34"/>
      <c r="AK1855" s="34"/>
    </row>
    <row r="1856" spans="1:37" s="11" customFormat="1" ht="14" x14ac:dyDescent="0.15">
      <c r="A1856" s="15">
        <v>3</v>
      </c>
      <c r="B1856" s="91" t="str">
        <f t="shared" si="36"/>
        <v>375</v>
      </c>
      <c r="C1856" s="138">
        <v>375</v>
      </c>
      <c r="D1856" s="15"/>
      <c r="E1856" s="15"/>
      <c r="F1856" s="15"/>
      <c r="G1856" s="15"/>
      <c r="H1856" s="15"/>
      <c r="I1856" s="15"/>
      <c r="J1856" s="15"/>
      <c r="K1856" s="15" t="s">
        <v>821</v>
      </c>
      <c r="L1856" s="15" t="s">
        <v>484</v>
      </c>
      <c r="M1856" s="15" t="s">
        <v>884</v>
      </c>
      <c r="N1856" s="15"/>
      <c r="O1856" s="15"/>
      <c r="P1856" s="15">
        <v>1901</v>
      </c>
      <c r="Q1856" s="15" t="s">
        <v>656</v>
      </c>
      <c r="R1856" s="15">
        <v>16</v>
      </c>
      <c r="S1856" s="15">
        <v>1963</v>
      </c>
      <c r="T1856" s="15"/>
      <c r="U1856" s="16" t="s">
        <v>327</v>
      </c>
      <c r="V1856" s="16"/>
      <c r="W1856" s="16"/>
      <c r="X1856" s="21"/>
      <c r="Y1856" s="15"/>
      <c r="Z1856" s="19"/>
      <c r="AA1856" s="19"/>
      <c r="AB1856" s="19"/>
      <c r="AC1856" s="19"/>
      <c r="AD1856" s="19"/>
      <c r="AE1856" s="19"/>
      <c r="AF1856" s="19"/>
      <c r="AG1856" s="19"/>
      <c r="AH1856" s="19"/>
      <c r="AI1856" s="19"/>
      <c r="AJ1856" s="19"/>
      <c r="AK1856" s="19"/>
    </row>
    <row r="1857" spans="1:37" s="28" customFormat="1" ht="28" x14ac:dyDescent="0.15">
      <c r="A1857" s="15">
        <v>3</v>
      </c>
      <c r="B1857" s="91" t="str">
        <f t="shared" si="36"/>
        <v>375</v>
      </c>
      <c r="C1857" s="138">
        <v>375</v>
      </c>
      <c r="D1857" s="15"/>
      <c r="E1857" s="15"/>
      <c r="F1857" s="15"/>
      <c r="G1857" s="15"/>
      <c r="H1857" s="15"/>
      <c r="I1857" s="15"/>
      <c r="J1857" s="15"/>
      <c r="K1857" s="15" t="s">
        <v>968</v>
      </c>
      <c r="L1857" s="15" t="s">
        <v>783</v>
      </c>
      <c r="M1857" s="15" t="s">
        <v>884</v>
      </c>
      <c r="N1857" s="15"/>
      <c r="O1857" s="15"/>
      <c r="P1857" s="15">
        <v>1903</v>
      </c>
      <c r="Q1857" s="15" t="s">
        <v>545</v>
      </c>
      <c r="R1857" s="15">
        <v>11</v>
      </c>
      <c r="S1857" s="15">
        <v>1958</v>
      </c>
      <c r="T1857" s="15"/>
      <c r="U1857" s="16" t="s">
        <v>327</v>
      </c>
      <c r="V1857" s="16"/>
      <c r="W1857" s="16"/>
      <c r="X1857" s="21" t="s">
        <v>119</v>
      </c>
      <c r="Y1857" s="15"/>
      <c r="Z1857" s="19"/>
      <c r="AA1857" s="19"/>
      <c r="AB1857" s="19"/>
      <c r="AC1857" s="19"/>
      <c r="AD1857" s="19"/>
      <c r="AE1857" s="19"/>
      <c r="AF1857" s="19"/>
      <c r="AG1857" s="19"/>
      <c r="AH1857" s="19"/>
      <c r="AI1857" s="19"/>
      <c r="AJ1857" s="19"/>
      <c r="AK1857" s="19"/>
    </row>
    <row r="1858" spans="1:37" s="3" customFormat="1" ht="28" x14ac:dyDescent="0.15">
      <c r="A1858" s="28">
        <v>3</v>
      </c>
      <c r="B1858" s="68" t="str">
        <f t="shared" si="36"/>
        <v>375-A</v>
      </c>
      <c r="C1858" s="162" t="s">
        <v>129</v>
      </c>
      <c r="D1858" s="28" t="s">
        <v>130</v>
      </c>
      <c r="E1858" s="28"/>
      <c r="F1858" s="28" t="s">
        <v>131</v>
      </c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9"/>
      <c r="V1858" s="29"/>
      <c r="W1858" s="29"/>
      <c r="X1858" s="59"/>
      <c r="Y1858" s="28" t="s">
        <v>2057</v>
      </c>
      <c r="Z1858" s="28"/>
      <c r="AA1858" s="28"/>
      <c r="AB1858" s="28"/>
      <c r="AC1858" s="28"/>
      <c r="AD1858" s="28"/>
      <c r="AE1858" s="28"/>
      <c r="AF1858" s="28"/>
      <c r="AG1858" s="28"/>
      <c r="AH1858" s="28"/>
      <c r="AI1858" s="28"/>
      <c r="AJ1858" s="28"/>
      <c r="AK1858" s="28"/>
    </row>
    <row r="1859" spans="1:37" s="28" customFormat="1" ht="14" x14ac:dyDescent="0.15">
      <c r="A1859" s="15">
        <v>3</v>
      </c>
      <c r="B1859" s="91" t="str">
        <f t="shared" si="36"/>
        <v>375-A</v>
      </c>
      <c r="C1859" s="138" t="s">
        <v>129</v>
      </c>
      <c r="D1859" s="15"/>
      <c r="E1859" s="15"/>
      <c r="F1859" s="15"/>
      <c r="G1859" s="15"/>
      <c r="H1859" s="15"/>
      <c r="I1859" s="15"/>
      <c r="J1859" s="15"/>
      <c r="K1859" s="15" t="s">
        <v>1175</v>
      </c>
      <c r="L1859" s="15" t="s">
        <v>1728</v>
      </c>
      <c r="M1859" s="15" t="s">
        <v>131</v>
      </c>
      <c r="N1859" s="15"/>
      <c r="O1859" s="15"/>
      <c r="P1859" s="15">
        <v>1913</v>
      </c>
      <c r="Q1859" s="15"/>
      <c r="R1859" s="15"/>
      <c r="S1859" s="15">
        <v>1991</v>
      </c>
      <c r="T1859" s="15"/>
      <c r="U1859" s="16"/>
      <c r="V1859" s="16"/>
      <c r="W1859" s="16"/>
      <c r="X1859" s="21" t="s">
        <v>132</v>
      </c>
      <c r="Y1859" s="15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</row>
    <row r="1860" spans="1:37" s="28" customFormat="1" ht="28" x14ac:dyDescent="0.15">
      <c r="A1860" s="15">
        <v>3</v>
      </c>
      <c r="B1860" s="91" t="str">
        <f t="shared" si="36"/>
        <v>375-A</v>
      </c>
      <c r="C1860" s="138" t="s">
        <v>129</v>
      </c>
      <c r="D1860" s="15"/>
      <c r="E1860" s="15"/>
      <c r="F1860" s="15"/>
      <c r="G1860" s="15"/>
      <c r="H1860" s="15"/>
      <c r="I1860" s="15"/>
      <c r="J1860" s="15"/>
      <c r="K1860" s="15" t="s">
        <v>1064</v>
      </c>
      <c r="L1860" s="15" t="s">
        <v>1309</v>
      </c>
      <c r="M1860" s="15" t="s">
        <v>131</v>
      </c>
      <c r="N1860" s="15"/>
      <c r="O1860" s="15"/>
      <c r="P1860" s="15">
        <v>1920</v>
      </c>
      <c r="Q1860" s="15" t="s">
        <v>996</v>
      </c>
      <c r="R1860" s="15">
        <v>28</v>
      </c>
      <c r="S1860" s="15">
        <v>2008</v>
      </c>
      <c r="T1860" s="15"/>
      <c r="U1860" s="16" t="s">
        <v>327</v>
      </c>
      <c r="V1860" s="16"/>
      <c r="W1860" s="16"/>
      <c r="X1860" s="21" t="s">
        <v>37</v>
      </c>
      <c r="Y1860" s="15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</row>
    <row r="1861" spans="1:37" s="3" customFormat="1" ht="42" x14ac:dyDescent="0.15">
      <c r="A1861" s="28">
        <v>3</v>
      </c>
      <c r="B1861" s="68" t="str">
        <f t="shared" si="36"/>
        <v>376</v>
      </c>
      <c r="C1861" s="162">
        <v>376</v>
      </c>
      <c r="D1861" s="28" t="s">
        <v>821</v>
      </c>
      <c r="E1861" s="28" t="s">
        <v>484</v>
      </c>
      <c r="F1861" s="28" t="s">
        <v>884</v>
      </c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9"/>
      <c r="V1861" s="29"/>
      <c r="W1861" s="29"/>
      <c r="X1861" s="59" t="s">
        <v>118</v>
      </c>
      <c r="Y1861" s="28" t="s">
        <v>2057</v>
      </c>
      <c r="Z1861" s="34"/>
      <c r="AA1861" s="34"/>
      <c r="AB1861" s="34"/>
      <c r="AC1861" s="34"/>
      <c r="AD1861" s="34"/>
      <c r="AE1861" s="34"/>
      <c r="AF1861" s="34"/>
      <c r="AG1861" s="34"/>
      <c r="AH1861" s="34"/>
      <c r="AI1861" s="34"/>
      <c r="AJ1861" s="34"/>
      <c r="AK1861" s="34"/>
    </row>
    <row r="1862" spans="1:37" s="28" customFormat="1" ht="28" x14ac:dyDescent="0.15">
      <c r="A1862" s="15">
        <v>3</v>
      </c>
      <c r="B1862" s="91" t="str">
        <f t="shared" si="36"/>
        <v>376</v>
      </c>
      <c r="C1862" s="138">
        <v>376</v>
      </c>
      <c r="D1862" s="15" t="s">
        <v>821</v>
      </c>
      <c r="E1862" s="15" t="s">
        <v>2239</v>
      </c>
      <c r="F1862" s="15" t="s">
        <v>884</v>
      </c>
      <c r="G1862" s="15"/>
      <c r="H1862" s="15"/>
      <c r="I1862" s="15"/>
      <c r="J1862" s="15"/>
      <c r="K1862" s="15" t="s">
        <v>2241</v>
      </c>
      <c r="L1862" s="15" t="s">
        <v>884</v>
      </c>
      <c r="M1862" s="15" t="s">
        <v>885</v>
      </c>
      <c r="N1862" s="15"/>
      <c r="O1862" s="15"/>
      <c r="P1862" s="15">
        <v>1942</v>
      </c>
      <c r="Q1862" s="15"/>
      <c r="R1862" s="15"/>
      <c r="S1862" s="15">
        <v>2013</v>
      </c>
      <c r="T1862" s="15"/>
      <c r="U1862" s="16"/>
      <c r="V1862" s="16"/>
      <c r="W1862" s="16"/>
      <c r="X1862" s="21"/>
      <c r="Y1862" s="15"/>
      <c r="Z1862" s="19"/>
      <c r="AA1862" s="19"/>
      <c r="AB1862" s="19"/>
      <c r="AC1862" s="19"/>
      <c r="AD1862" s="19"/>
      <c r="AE1862" s="19"/>
      <c r="AF1862" s="19"/>
      <c r="AG1862" s="19"/>
      <c r="AH1862" s="19"/>
      <c r="AI1862" s="19"/>
      <c r="AJ1862" s="19"/>
      <c r="AK1862" s="19"/>
    </row>
    <row r="1863" spans="1:37" s="15" customFormat="1" ht="42" x14ac:dyDescent="0.15">
      <c r="A1863" s="28">
        <v>3</v>
      </c>
      <c r="B1863" s="68" t="str">
        <f t="shared" si="36"/>
        <v>376-A</v>
      </c>
      <c r="C1863" s="162" t="s">
        <v>500</v>
      </c>
      <c r="D1863" s="28"/>
      <c r="E1863" s="28"/>
      <c r="F1863" s="28" t="s">
        <v>884</v>
      </c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9">
        <v>2013</v>
      </c>
      <c r="V1863" s="29"/>
      <c r="W1863" s="29"/>
      <c r="X1863" s="59" t="s">
        <v>116</v>
      </c>
      <c r="Y1863" s="28" t="s">
        <v>2057</v>
      </c>
      <c r="Z1863" s="28"/>
      <c r="AA1863" s="28"/>
      <c r="AB1863" s="28"/>
      <c r="AC1863" s="28"/>
      <c r="AD1863" s="28"/>
      <c r="AE1863" s="28"/>
      <c r="AF1863" s="28"/>
      <c r="AG1863" s="28"/>
      <c r="AH1863" s="28"/>
      <c r="AI1863" s="28"/>
      <c r="AJ1863" s="28"/>
      <c r="AK1863" s="28"/>
    </row>
    <row r="1864" spans="1:37" s="15" customFormat="1" ht="14" x14ac:dyDescent="0.15">
      <c r="A1864" s="28">
        <v>3</v>
      </c>
      <c r="B1864" s="68" t="str">
        <f t="shared" si="36"/>
        <v>377-A</v>
      </c>
      <c r="C1864" s="162" t="s">
        <v>1735</v>
      </c>
      <c r="D1864" s="28"/>
      <c r="E1864" s="28"/>
      <c r="F1864" s="28" t="s">
        <v>885</v>
      </c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9"/>
      <c r="V1864" s="29"/>
      <c r="W1864" s="29"/>
      <c r="X1864" s="59"/>
      <c r="Y1864" s="28" t="s">
        <v>2057</v>
      </c>
      <c r="Z1864" s="28"/>
      <c r="AA1864" s="28"/>
      <c r="AB1864" s="28"/>
      <c r="AC1864" s="28"/>
      <c r="AD1864" s="28"/>
      <c r="AE1864" s="28"/>
      <c r="AF1864" s="28"/>
      <c r="AG1864" s="28"/>
      <c r="AH1864" s="28"/>
      <c r="AI1864" s="28"/>
      <c r="AJ1864" s="28"/>
      <c r="AK1864" s="28"/>
    </row>
    <row r="1865" spans="1:37" s="30" customFormat="1" ht="28" x14ac:dyDescent="0.15">
      <c r="A1865" s="15">
        <v>3</v>
      </c>
      <c r="B1865" s="91" t="str">
        <f t="shared" si="36"/>
        <v>377-A</v>
      </c>
      <c r="C1865" s="138" t="s">
        <v>1735</v>
      </c>
      <c r="D1865" s="15"/>
      <c r="E1865" s="15"/>
      <c r="F1865" s="15"/>
      <c r="G1865" s="15"/>
      <c r="H1865" s="15"/>
      <c r="I1865" s="15"/>
      <c r="J1865" s="15"/>
      <c r="K1865" s="15" t="s">
        <v>883</v>
      </c>
      <c r="L1865" s="15" t="s">
        <v>1736</v>
      </c>
      <c r="M1865" s="15" t="s">
        <v>885</v>
      </c>
      <c r="N1865" s="15">
        <v>1</v>
      </c>
      <c r="O1865" s="15">
        <v>7</v>
      </c>
      <c r="P1865" s="15">
        <v>1942</v>
      </c>
      <c r="Q1865" s="15">
        <v>10</v>
      </c>
      <c r="R1865" s="15">
        <v>3</v>
      </c>
      <c r="S1865" s="15">
        <v>2013</v>
      </c>
      <c r="T1865" s="15"/>
      <c r="U1865" s="16"/>
      <c r="V1865" s="16"/>
      <c r="W1865" s="16"/>
      <c r="X1865" s="21"/>
      <c r="Y1865" s="15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</row>
    <row r="1866" spans="1:37" s="28" customFormat="1" ht="28" x14ac:dyDescent="0.15">
      <c r="A1866" s="28">
        <v>3</v>
      </c>
      <c r="B1866" s="68" t="str">
        <f t="shared" si="36"/>
        <v>378</v>
      </c>
      <c r="C1866" s="162">
        <v>378</v>
      </c>
      <c r="D1866" s="28" t="s">
        <v>901</v>
      </c>
      <c r="F1866" s="28" t="s">
        <v>637</v>
      </c>
      <c r="U1866" s="29"/>
      <c r="V1866" s="29"/>
      <c r="W1866" s="29"/>
      <c r="X1866" s="59"/>
      <c r="Y1866" s="34" t="s">
        <v>2057</v>
      </c>
    </row>
    <row r="1867" spans="1:37" s="15" customFormat="1" ht="14" x14ac:dyDescent="0.15">
      <c r="A1867" s="15">
        <v>3</v>
      </c>
      <c r="B1867" s="91" t="str">
        <f t="shared" si="36"/>
        <v>378</v>
      </c>
      <c r="C1867" s="138">
        <v>378</v>
      </c>
      <c r="K1867" s="15" t="s">
        <v>902</v>
      </c>
      <c r="M1867" s="15" t="s">
        <v>637</v>
      </c>
      <c r="S1867" s="15">
        <v>2002</v>
      </c>
      <c r="U1867" s="16"/>
      <c r="V1867" s="16"/>
      <c r="W1867" s="16"/>
      <c r="X1867" s="21" t="s">
        <v>903</v>
      </c>
      <c r="Y1867" s="19"/>
    </row>
    <row r="1868" spans="1:37" s="28" customFormat="1" ht="28" x14ac:dyDescent="0.15">
      <c r="A1868" s="15">
        <v>3</v>
      </c>
      <c r="B1868" s="91" t="str">
        <f t="shared" si="36"/>
        <v>378</v>
      </c>
      <c r="C1868" s="138">
        <v>378</v>
      </c>
      <c r="D1868" s="15" t="s">
        <v>901</v>
      </c>
      <c r="E1868" s="15"/>
      <c r="F1868" s="15" t="s">
        <v>637</v>
      </c>
      <c r="G1868" s="15"/>
      <c r="H1868" s="15"/>
      <c r="I1868" s="15"/>
      <c r="J1868" s="15"/>
      <c r="K1868" s="15"/>
      <c r="L1868" s="15"/>
      <c r="M1868" s="15" t="s">
        <v>682</v>
      </c>
      <c r="N1868" s="15"/>
      <c r="O1868" s="15"/>
      <c r="P1868" s="15"/>
      <c r="Q1868" s="15"/>
      <c r="R1868" s="15"/>
      <c r="S1868" s="15"/>
      <c r="T1868" s="15"/>
      <c r="U1868" s="16"/>
      <c r="V1868" s="16"/>
      <c r="W1868" s="16"/>
      <c r="X1868" s="21"/>
      <c r="Y1868" s="19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</row>
    <row r="1869" spans="1:37" s="52" customFormat="1" ht="28" x14ac:dyDescent="0.15">
      <c r="A1869" s="15">
        <v>3</v>
      </c>
      <c r="B1869" s="91" t="str">
        <f t="shared" si="36"/>
        <v>378</v>
      </c>
      <c r="C1869" s="138">
        <v>378</v>
      </c>
      <c r="D1869" s="15" t="s">
        <v>901</v>
      </c>
      <c r="E1869" s="15"/>
      <c r="F1869" s="15" t="s">
        <v>637</v>
      </c>
      <c r="G1869" s="15"/>
      <c r="H1869" s="15"/>
      <c r="I1869" s="15"/>
      <c r="J1869" s="15"/>
      <c r="K1869" s="15"/>
      <c r="L1869" s="15"/>
      <c r="M1869" s="15" t="s">
        <v>682</v>
      </c>
      <c r="N1869" s="15"/>
      <c r="O1869" s="15"/>
      <c r="P1869" s="15"/>
      <c r="Q1869" s="15"/>
      <c r="R1869" s="15"/>
      <c r="S1869" s="15"/>
      <c r="T1869" s="15"/>
      <c r="U1869" s="16"/>
      <c r="V1869" s="16"/>
      <c r="W1869" s="16"/>
      <c r="X1869" s="21"/>
      <c r="Y1869" s="19"/>
      <c r="Z1869" s="125"/>
      <c r="AA1869" s="125"/>
      <c r="AB1869" s="125"/>
      <c r="AC1869" s="125"/>
      <c r="AD1869" s="125"/>
      <c r="AE1869" s="125"/>
      <c r="AF1869" s="125"/>
      <c r="AG1869" s="125"/>
      <c r="AH1869" s="125"/>
      <c r="AI1869" s="125"/>
      <c r="AJ1869" s="125"/>
      <c r="AK1869" s="125"/>
    </row>
    <row r="1870" spans="1:37" s="11" customFormat="1" ht="14" x14ac:dyDescent="0.15">
      <c r="A1870" s="55">
        <v>3</v>
      </c>
      <c r="B1870" s="68" t="str">
        <f t="shared" si="36"/>
        <v>379</v>
      </c>
      <c r="C1870" s="162">
        <v>379</v>
      </c>
      <c r="D1870" s="28" t="s">
        <v>1043</v>
      </c>
      <c r="E1870" s="28"/>
      <c r="F1870" s="28" t="s">
        <v>330</v>
      </c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9"/>
      <c r="V1870" s="29"/>
      <c r="W1870" s="29"/>
      <c r="X1870" s="59"/>
      <c r="Y1870" s="28" t="s">
        <v>2057</v>
      </c>
      <c r="Z1870" s="34"/>
      <c r="AA1870" s="34"/>
      <c r="AB1870" s="34"/>
      <c r="AC1870" s="34"/>
      <c r="AD1870" s="34"/>
      <c r="AE1870" s="34"/>
      <c r="AF1870" s="34"/>
      <c r="AG1870" s="34"/>
      <c r="AH1870" s="34"/>
      <c r="AI1870" s="34"/>
      <c r="AJ1870" s="34"/>
      <c r="AK1870" s="34"/>
    </row>
    <row r="1871" spans="1:37" s="180" customFormat="1" ht="14" x14ac:dyDescent="0.15">
      <c r="A1871" s="178">
        <v>3</v>
      </c>
      <c r="B1871" s="177" t="s">
        <v>2439</v>
      </c>
      <c r="C1871" s="187">
        <v>379</v>
      </c>
      <c r="U1871" s="181"/>
      <c r="V1871" s="181"/>
      <c r="W1871" s="181"/>
      <c r="Z1871" s="188"/>
      <c r="AA1871" s="188"/>
      <c r="AB1871" s="188"/>
      <c r="AC1871" s="188"/>
      <c r="AD1871" s="188"/>
      <c r="AE1871" s="188"/>
      <c r="AF1871" s="188"/>
      <c r="AG1871" s="188"/>
      <c r="AH1871" s="188"/>
      <c r="AI1871" s="188"/>
      <c r="AJ1871" s="188"/>
      <c r="AK1871" s="188"/>
    </row>
    <row r="1872" spans="1:37" s="28" customFormat="1" ht="14" x14ac:dyDescent="0.15">
      <c r="A1872" s="20">
        <v>3</v>
      </c>
      <c r="B1872" s="91" t="str">
        <f t="shared" si="36"/>
        <v>379</v>
      </c>
      <c r="C1872" s="138">
        <v>379</v>
      </c>
      <c r="D1872" s="15"/>
      <c r="E1872" s="15"/>
      <c r="F1872" s="15"/>
      <c r="G1872" s="15"/>
      <c r="H1872" s="15"/>
      <c r="I1872" s="15"/>
      <c r="J1872" s="15"/>
      <c r="K1872" s="15" t="s">
        <v>1043</v>
      </c>
      <c r="L1872" s="15"/>
      <c r="M1872" s="15" t="s">
        <v>330</v>
      </c>
      <c r="N1872" s="15"/>
      <c r="O1872" s="15"/>
      <c r="P1872" s="15"/>
      <c r="Q1872" s="15"/>
      <c r="R1872" s="15"/>
      <c r="S1872" s="15"/>
      <c r="T1872" s="15"/>
      <c r="U1872" s="16"/>
      <c r="V1872" s="16"/>
      <c r="W1872" s="16"/>
      <c r="X1872" s="21" t="s">
        <v>729</v>
      </c>
      <c r="Y1872" s="15"/>
      <c r="Z1872" s="19"/>
      <c r="AA1872" s="19"/>
      <c r="AB1872" s="19"/>
      <c r="AC1872" s="19"/>
      <c r="AD1872" s="19"/>
      <c r="AE1872" s="19"/>
      <c r="AF1872" s="19"/>
      <c r="AG1872" s="19"/>
      <c r="AH1872" s="19"/>
      <c r="AI1872" s="19"/>
      <c r="AJ1872" s="19"/>
      <c r="AK1872" s="19"/>
    </row>
    <row r="1873" spans="1:37" s="15" customFormat="1" ht="28" x14ac:dyDescent="0.15">
      <c r="A1873" s="28">
        <v>3</v>
      </c>
      <c r="B1873" s="68" t="str">
        <f t="shared" si="36"/>
        <v>380</v>
      </c>
      <c r="C1873" s="162">
        <v>380</v>
      </c>
      <c r="D1873" s="28" t="s">
        <v>904</v>
      </c>
      <c r="E1873" s="28"/>
      <c r="F1873" s="28" t="s">
        <v>905</v>
      </c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9"/>
      <c r="V1873" s="29"/>
      <c r="W1873" s="29"/>
      <c r="X1873" s="59"/>
      <c r="Y1873" s="34" t="s">
        <v>2057</v>
      </c>
      <c r="Z1873" s="34"/>
      <c r="AA1873" s="34"/>
      <c r="AB1873" s="34"/>
      <c r="AC1873" s="34"/>
      <c r="AD1873" s="34"/>
      <c r="AE1873" s="34"/>
      <c r="AF1873" s="34"/>
      <c r="AG1873" s="34"/>
      <c r="AH1873" s="34"/>
      <c r="AI1873" s="34"/>
      <c r="AJ1873" s="34"/>
      <c r="AK1873" s="34"/>
    </row>
    <row r="1874" spans="1:37" s="3" customFormat="1" ht="28" x14ac:dyDescent="0.15">
      <c r="A1874" s="15">
        <v>3</v>
      </c>
      <c r="B1874" s="91" t="str">
        <f t="shared" si="36"/>
        <v>380</v>
      </c>
      <c r="C1874" s="138">
        <v>380</v>
      </c>
      <c r="D1874" s="15" t="s">
        <v>904</v>
      </c>
      <c r="E1874" s="15"/>
      <c r="F1874" s="15" t="s">
        <v>905</v>
      </c>
      <c r="G1874" s="15"/>
      <c r="H1874" s="15"/>
      <c r="I1874" s="15"/>
      <c r="J1874" s="15"/>
      <c r="K1874" s="15"/>
      <c r="L1874" s="15"/>
      <c r="M1874" s="15" t="s">
        <v>682</v>
      </c>
      <c r="N1874" s="15"/>
      <c r="O1874" s="15"/>
      <c r="P1874" s="15"/>
      <c r="Q1874" s="15"/>
      <c r="R1874" s="15"/>
      <c r="S1874" s="15"/>
      <c r="T1874" s="15"/>
      <c r="U1874" s="16"/>
      <c r="V1874" s="16"/>
      <c r="W1874" s="16"/>
      <c r="X1874" s="21"/>
      <c r="Y1874" s="19"/>
      <c r="Z1874" s="19"/>
      <c r="AA1874" s="19"/>
      <c r="AB1874" s="19"/>
      <c r="AC1874" s="19"/>
      <c r="AD1874" s="19"/>
      <c r="AE1874" s="19"/>
      <c r="AF1874" s="19"/>
      <c r="AG1874" s="19"/>
      <c r="AH1874" s="19"/>
      <c r="AI1874" s="19"/>
      <c r="AJ1874" s="19"/>
      <c r="AK1874" s="19"/>
    </row>
    <row r="1875" spans="1:37" s="11" customFormat="1" ht="28" x14ac:dyDescent="0.15">
      <c r="A1875" s="15">
        <v>3</v>
      </c>
      <c r="B1875" s="91" t="str">
        <f t="shared" si="36"/>
        <v>380</v>
      </c>
      <c r="C1875" s="138">
        <v>380</v>
      </c>
      <c r="D1875" s="15" t="s">
        <v>904</v>
      </c>
      <c r="E1875" s="15"/>
      <c r="F1875" s="15" t="s">
        <v>905</v>
      </c>
      <c r="G1875" s="15"/>
      <c r="H1875" s="15"/>
      <c r="I1875" s="15"/>
      <c r="J1875" s="15"/>
      <c r="K1875" s="15"/>
      <c r="L1875" s="15"/>
      <c r="M1875" s="15" t="s">
        <v>682</v>
      </c>
      <c r="N1875" s="15"/>
      <c r="O1875" s="15"/>
      <c r="P1875" s="15"/>
      <c r="Q1875" s="15"/>
      <c r="R1875" s="15"/>
      <c r="S1875" s="15"/>
      <c r="T1875" s="15"/>
      <c r="U1875" s="16"/>
      <c r="V1875" s="16"/>
      <c r="W1875" s="16"/>
      <c r="X1875" s="21"/>
      <c r="Y1875" s="19"/>
      <c r="Z1875" s="125"/>
      <c r="AA1875" s="125"/>
      <c r="AB1875" s="125"/>
      <c r="AC1875" s="125"/>
      <c r="AD1875" s="125"/>
      <c r="AE1875" s="125"/>
      <c r="AF1875" s="125"/>
      <c r="AG1875" s="125"/>
      <c r="AH1875" s="125"/>
      <c r="AI1875" s="125"/>
      <c r="AJ1875" s="125"/>
      <c r="AK1875" s="125"/>
    </row>
    <row r="1876" spans="1:37" s="52" customFormat="1" ht="28" x14ac:dyDescent="0.15">
      <c r="A1876" s="28">
        <v>3</v>
      </c>
      <c r="B1876" s="68" t="str">
        <f t="shared" si="36"/>
        <v>381</v>
      </c>
      <c r="C1876" s="162">
        <v>381</v>
      </c>
      <c r="D1876" s="28" t="s">
        <v>1058</v>
      </c>
      <c r="E1876" s="28"/>
      <c r="F1876" s="28" t="s">
        <v>1059</v>
      </c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9"/>
      <c r="V1876" s="29"/>
      <c r="W1876" s="29"/>
      <c r="X1876" s="59"/>
      <c r="Y1876" s="28" t="s">
        <v>2057</v>
      </c>
      <c r="Z1876" s="28"/>
      <c r="AA1876" s="28"/>
      <c r="AB1876" s="28"/>
      <c r="AC1876" s="28"/>
      <c r="AD1876" s="28"/>
      <c r="AE1876" s="28"/>
      <c r="AF1876" s="28"/>
      <c r="AG1876" s="28"/>
      <c r="AH1876" s="28"/>
      <c r="AI1876" s="28"/>
      <c r="AJ1876" s="28"/>
      <c r="AK1876" s="28"/>
    </row>
    <row r="1877" spans="1:37" s="28" customFormat="1" ht="28" x14ac:dyDescent="0.15">
      <c r="A1877" s="15">
        <v>3</v>
      </c>
      <c r="B1877" s="91" t="str">
        <f t="shared" si="36"/>
        <v>381</v>
      </c>
      <c r="C1877" s="138">
        <v>381</v>
      </c>
      <c r="D1877" s="15"/>
      <c r="E1877" s="15"/>
      <c r="F1877" s="15"/>
      <c r="G1877" s="15"/>
      <c r="H1877" s="15"/>
      <c r="I1877" s="15"/>
      <c r="J1877" s="15"/>
      <c r="K1877" s="15" t="s">
        <v>1060</v>
      </c>
      <c r="L1877" s="15"/>
      <c r="M1877" s="15" t="s">
        <v>1059</v>
      </c>
      <c r="N1877" s="15"/>
      <c r="O1877" s="15"/>
      <c r="P1877" s="15"/>
      <c r="Q1877" s="15">
        <v>1</v>
      </c>
      <c r="R1877" s="15"/>
      <c r="S1877" s="15">
        <v>1993</v>
      </c>
      <c r="T1877" s="15"/>
      <c r="U1877" s="16"/>
      <c r="V1877" s="16"/>
      <c r="W1877" s="16"/>
      <c r="X1877" s="21"/>
      <c r="Y1877" s="15"/>
      <c r="Z1877" s="124"/>
      <c r="AA1877" s="124"/>
      <c r="AB1877" s="124"/>
      <c r="AC1877" s="124"/>
      <c r="AD1877" s="124"/>
      <c r="AE1877" s="124"/>
      <c r="AF1877" s="124"/>
      <c r="AG1877" s="124"/>
      <c r="AH1877" s="124"/>
      <c r="AI1877" s="124"/>
      <c r="AJ1877" s="124"/>
      <c r="AK1877" s="124"/>
    </row>
    <row r="1878" spans="1:37" s="3" customFormat="1" ht="14" x14ac:dyDescent="0.15">
      <c r="A1878" s="15">
        <v>3</v>
      </c>
      <c r="B1878" s="91" t="str">
        <f t="shared" si="36"/>
        <v>381</v>
      </c>
      <c r="C1878" s="138">
        <v>381</v>
      </c>
      <c r="D1878" s="15"/>
      <c r="E1878" s="15"/>
      <c r="F1878" s="15"/>
      <c r="G1878" s="15"/>
      <c r="H1878" s="15"/>
      <c r="I1878" s="15"/>
      <c r="J1878" s="15"/>
      <c r="K1878" s="15" t="s">
        <v>1144</v>
      </c>
      <c r="L1878" s="15"/>
      <c r="M1878" s="15" t="s">
        <v>1059</v>
      </c>
      <c r="N1878" s="15"/>
      <c r="O1878" s="15"/>
      <c r="P1878" s="15"/>
      <c r="Q1878" s="15"/>
      <c r="R1878" s="15"/>
      <c r="S1878" s="15"/>
      <c r="T1878" s="15"/>
      <c r="U1878" s="16"/>
      <c r="V1878" s="16"/>
      <c r="W1878" s="16"/>
      <c r="X1878" s="21"/>
      <c r="Y1878" s="15"/>
      <c r="Z1878" s="19"/>
      <c r="AA1878" s="19"/>
      <c r="AB1878" s="19"/>
      <c r="AC1878" s="19"/>
      <c r="AD1878" s="19"/>
      <c r="AE1878" s="19"/>
      <c r="AF1878" s="19"/>
      <c r="AG1878" s="19"/>
      <c r="AH1878" s="19"/>
      <c r="AI1878" s="19"/>
      <c r="AJ1878" s="19"/>
      <c r="AK1878" s="19"/>
    </row>
    <row r="1879" spans="1:37" s="15" customFormat="1" ht="14" x14ac:dyDescent="0.15">
      <c r="A1879" s="15">
        <v>3</v>
      </c>
      <c r="B1879" s="91" t="str">
        <f t="shared" ref="B1879:B1903" si="37">TEXT(C1879,"000")</f>
        <v>381</v>
      </c>
      <c r="C1879" s="138">
        <v>381</v>
      </c>
      <c r="K1879" s="15" t="s">
        <v>1061</v>
      </c>
      <c r="M1879" s="15" t="s">
        <v>1059</v>
      </c>
      <c r="Q1879" s="15">
        <v>11</v>
      </c>
      <c r="S1879" s="15">
        <v>2014</v>
      </c>
      <c r="U1879" s="12" t="s">
        <v>327</v>
      </c>
      <c r="V1879" s="16"/>
      <c r="W1879" s="16"/>
      <c r="X1879" s="11" t="s">
        <v>2450</v>
      </c>
      <c r="Z1879" s="19"/>
      <c r="AA1879" s="19"/>
      <c r="AB1879" s="19"/>
      <c r="AC1879" s="19"/>
      <c r="AD1879" s="19"/>
      <c r="AE1879" s="19"/>
      <c r="AF1879" s="19"/>
      <c r="AG1879" s="19"/>
      <c r="AH1879" s="19"/>
      <c r="AI1879" s="19"/>
      <c r="AJ1879" s="19"/>
      <c r="AK1879" s="19"/>
    </row>
    <row r="1880" spans="1:37" s="28" customFormat="1" ht="14" x14ac:dyDescent="0.15">
      <c r="A1880" s="15">
        <v>3</v>
      </c>
      <c r="B1880" s="91" t="str">
        <f t="shared" si="37"/>
        <v>381</v>
      </c>
      <c r="C1880" s="138">
        <v>381</v>
      </c>
      <c r="D1880" s="15"/>
      <c r="E1880" s="15"/>
      <c r="F1880" s="15"/>
      <c r="G1880" s="15"/>
      <c r="H1880" s="15"/>
      <c r="I1880" s="15"/>
      <c r="J1880" s="15"/>
      <c r="K1880" s="15" t="s">
        <v>727</v>
      </c>
      <c r="L1880" s="15"/>
      <c r="M1880" s="15" t="s">
        <v>1059</v>
      </c>
      <c r="N1880" s="15"/>
      <c r="O1880" s="15"/>
      <c r="P1880" s="15"/>
      <c r="Q1880" s="15">
        <v>5</v>
      </c>
      <c r="R1880" s="15">
        <v>4</v>
      </c>
      <c r="S1880" s="15">
        <v>1974</v>
      </c>
      <c r="T1880" s="15"/>
      <c r="U1880" s="16"/>
      <c r="V1880" s="16"/>
      <c r="W1880" s="16"/>
      <c r="X1880" s="21"/>
      <c r="Y1880" s="15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</row>
    <row r="1881" spans="1:37" s="15" customFormat="1" ht="14" x14ac:dyDescent="0.15">
      <c r="A1881" s="55">
        <v>3</v>
      </c>
      <c r="B1881" s="68" t="str">
        <f t="shared" si="37"/>
        <v>382</v>
      </c>
      <c r="C1881" s="162">
        <v>382</v>
      </c>
      <c r="D1881" s="28" t="s">
        <v>1475</v>
      </c>
      <c r="E1881" s="28" t="s">
        <v>243</v>
      </c>
      <c r="F1881" s="28" t="s">
        <v>230</v>
      </c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9"/>
      <c r="V1881" s="29"/>
      <c r="W1881" s="29"/>
      <c r="X1881" s="59"/>
      <c r="Y1881" s="28" t="s">
        <v>2057</v>
      </c>
      <c r="Z1881" s="28"/>
      <c r="AA1881" s="28"/>
      <c r="AB1881" s="28"/>
      <c r="AC1881" s="28"/>
      <c r="AD1881" s="28"/>
      <c r="AE1881" s="28"/>
      <c r="AF1881" s="28"/>
      <c r="AG1881" s="28"/>
      <c r="AH1881" s="28"/>
      <c r="AI1881" s="28"/>
      <c r="AJ1881" s="28"/>
      <c r="AK1881" s="28"/>
    </row>
    <row r="1882" spans="1:37" s="15" customFormat="1" ht="14" x14ac:dyDescent="0.15">
      <c r="A1882" s="20">
        <v>3</v>
      </c>
      <c r="B1882" s="91" t="str">
        <f t="shared" si="37"/>
        <v>382</v>
      </c>
      <c r="C1882" s="138">
        <v>382</v>
      </c>
      <c r="K1882" s="15" t="s">
        <v>1475</v>
      </c>
      <c r="L1882" s="15" t="s">
        <v>243</v>
      </c>
      <c r="M1882" s="15" t="s">
        <v>230</v>
      </c>
      <c r="Q1882" s="15">
        <v>4</v>
      </c>
      <c r="R1882" s="15">
        <v>22</v>
      </c>
      <c r="S1882" s="15">
        <v>1955</v>
      </c>
      <c r="U1882" s="16"/>
      <c r="V1882" s="16" t="s">
        <v>326</v>
      </c>
      <c r="W1882" s="16"/>
      <c r="X1882" s="21" t="s">
        <v>918</v>
      </c>
    </row>
    <row r="1883" spans="1:37" s="3" customFormat="1" ht="14" x14ac:dyDescent="0.15">
      <c r="A1883" s="20">
        <v>3</v>
      </c>
      <c r="B1883" s="91" t="str">
        <f t="shared" si="37"/>
        <v>382</v>
      </c>
      <c r="C1883" s="138">
        <v>382</v>
      </c>
      <c r="D1883" s="15"/>
      <c r="E1883" s="15"/>
      <c r="F1883" s="15"/>
      <c r="G1883" s="15"/>
      <c r="H1883" s="15"/>
      <c r="I1883" s="15"/>
      <c r="J1883" s="15"/>
      <c r="K1883" s="15" t="s">
        <v>930</v>
      </c>
      <c r="L1883" s="15" t="s">
        <v>931</v>
      </c>
      <c r="M1883" s="15" t="s">
        <v>230</v>
      </c>
      <c r="N1883" s="15"/>
      <c r="O1883" s="15"/>
      <c r="P1883" s="15"/>
      <c r="Q1883" s="15">
        <v>5</v>
      </c>
      <c r="R1883" s="15">
        <v>1</v>
      </c>
      <c r="S1883" s="15">
        <v>1968</v>
      </c>
      <c r="T1883" s="15"/>
      <c r="U1883" s="16"/>
      <c r="V1883" s="16"/>
      <c r="W1883" s="16"/>
      <c r="X1883" s="21" t="s">
        <v>933</v>
      </c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</row>
    <row r="1884" spans="1:37" s="15" customFormat="1" ht="14" x14ac:dyDescent="0.15">
      <c r="A1884" s="28">
        <v>3</v>
      </c>
      <c r="B1884" s="68" t="str">
        <f t="shared" si="37"/>
        <v>383</v>
      </c>
      <c r="C1884" s="162">
        <v>383</v>
      </c>
      <c r="D1884" s="28" t="s">
        <v>821</v>
      </c>
      <c r="E1884" s="28"/>
      <c r="F1884" s="28" t="s">
        <v>1126</v>
      </c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9"/>
      <c r="V1884" s="29"/>
      <c r="W1884" s="29"/>
      <c r="X1884" s="59" t="s">
        <v>729</v>
      </c>
      <c r="Y1884" s="28" t="s">
        <v>2057</v>
      </c>
      <c r="Z1884" s="28"/>
      <c r="AA1884" s="28"/>
      <c r="AB1884" s="28"/>
      <c r="AC1884" s="28"/>
      <c r="AD1884" s="28"/>
      <c r="AE1884" s="28"/>
      <c r="AF1884" s="28"/>
      <c r="AG1884" s="28"/>
      <c r="AH1884" s="28"/>
      <c r="AI1884" s="28"/>
      <c r="AJ1884" s="28"/>
      <c r="AK1884" s="28"/>
    </row>
    <row r="1885" spans="1:37" s="15" customFormat="1" ht="14" x14ac:dyDescent="0.15">
      <c r="A1885" s="15">
        <v>3</v>
      </c>
      <c r="B1885" s="91" t="str">
        <f t="shared" si="37"/>
        <v>383</v>
      </c>
      <c r="C1885" s="138">
        <v>383</v>
      </c>
      <c r="K1885" s="15" t="s">
        <v>409</v>
      </c>
      <c r="M1885" s="15" t="s">
        <v>1126</v>
      </c>
      <c r="Q1885" s="15">
        <v>5</v>
      </c>
      <c r="R1885" s="15">
        <v>5</v>
      </c>
      <c r="S1885" s="15">
        <v>1962</v>
      </c>
      <c r="U1885" s="16"/>
      <c r="V1885" s="16"/>
      <c r="W1885" s="16"/>
      <c r="X1885" s="21" t="s">
        <v>730</v>
      </c>
      <c r="Z1885" s="125"/>
      <c r="AA1885" s="125"/>
      <c r="AB1885" s="125"/>
      <c r="AC1885" s="125"/>
      <c r="AD1885" s="125"/>
      <c r="AE1885" s="125"/>
      <c r="AF1885" s="125"/>
      <c r="AG1885" s="125"/>
      <c r="AH1885" s="125"/>
      <c r="AI1885" s="125"/>
      <c r="AJ1885" s="125"/>
      <c r="AK1885" s="125"/>
    </row>
    <row r="1886" spans="1:37" s="28" customFormat="1" ht="14" x14ac:dyDescent="0.15">
      <c r="A1886" s="15">
        <v>3</v>
      </c>
      <c r="B1886" s="91" t="str">
        <f t="shared" si="37"/>
        <v>383</v>
      </c>
      <c r="C1886" s="138">
        <v>383</v>
      </c>
      <c r="D1886" s="15" t="s">
        <v>821</v>
      </c>
      <c r="E1886" s="15"/>
      <c r="F1886" s="15" t="s">
        <v>1126</v>
      </c>
      <c r="G1886" s="15"/>
      <c r="H1886" s="15"/>
      <c r="I1886" s="15"/>
      <c r="J1886" s="15"/>
      <c r="K1886" s="15"/>
      <c r="L1886" s="15"/>
      <c r="M1886" s="15" t="s">
        <v>682</v>
      </c>
      <c r="N1886" s="15"/>
      <c r="O1886" s="15"/>
      <c r="P1886" s="15"/>
      <c r="Q1886" s="15"/>
      <c r="R1886" s="15"/>
      <c r="S1886" s="15"/>
      <c r="T1886" s="15"/>
      <c r="U1886" s="16"/>
      <c r="V1886" s="16"/>
      <c r="W1886" s="16"/>
      <c r="X1886" s="21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</row>
    <row r="1887" spans="1:37" s="15" customFormat="1" ht="14" x14ac:dyDescent="0.15">
      <c r="A1887" s="15">
        <v>3</v>
      </c>
      <c r="B1887" s="91" t="str">
        <f t="shared" si="37"/>
        <v>383</v>
      </c>
      <c r="C1887" s="138">
        <v>383</v>
      </c>
      <c r="D1887" s="15" t="s">
        <v>821</v>
      </c>
      <c r="F1887" s="15" t="s">
        <v>1126</v>
      </c>
      <c r="M1887" s="15" t="s">
        <v>682</v>
      </c>
      <c r="U1887" s="16"/>
      <c r="V1887" s="16"/>
      <c r="W1887" s="16"/>
      <c r="X1887" s="21"/>
    </row>
    <row r="1888" spans="1:37" s="15" customFormat="1" ht="14" x14ac:dyDescent="0.15">
      <c r="A1888" s="15">
        <v>3</v>
      </c>
      <c r="B1888" s="91" t="str">
        <f t="shared" si="37"/>
        <v>383</v>
      </c>
      <c r="C1888" s="138">
        <v>383</v>
      </c>
      <c r="D1888" s="15" t="s">
        <v>821</v>
      </c>
      <c r="F1888" s="15" t="s">
        <v>1126</v>
      </c>
      <c r="M1888" s="15" t="s">
        <v>682</v>
      </c>
      <c r="U1888" s="16"/>
      <c r="V1888" s="16"/>
      <c r="W1888" s="16"/>
      <c r="X1888" s="21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</row>
    <row r="1889" spans="1:37" s="3" customFormat="1" ht="14" x14ac:dyDescent="0.15">
      <c r="A1889" s="15">
        <v>3</v>
      </c>
      <c r="B1889" s="91" t="str">
        <f t="shared" si="37"/>
        <v>383</v>
      </c>
      <c r="C1889" s="138">
        <v>383</v>
      </c>
      <c r="D1889" s="15" t="s">
        <v>821</v>
      </c>
      <c r="E1889" s="15"/>
      <c r="F1889" s="15" t="s">
        <v>1126</v>
      </c>
      <c r="G1889" s="15"/>
      <c r="H1889" s="15"/>
      <c r="I1889" s="15"/>
      <c r="J1889" s="15"/>
      <c r="K1889" s="15"/>
      <c r="L1889" s="15"/>
      <c r="M1889" s="15" t="s">
        <v>682</v>
      </c>
      <c r="N1889" s="15"/>
      <c r="O1889" s="15"/>
      <c r="P1889" s="15"/>
      <c r="Q1889" s="15"/>
      <c r="R1889" s="15"/>
      <c r="S1889" s="15"/>
      <c r="T1889" s="15"/>
      <c r="U1889" s="16"/>
      <c r="V1889" s="16"/>
      <c r="W1889" s="16"/>
      <c r="X1889" s="21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</row>
    <row r="1890" spans="1:37" s="15" customFormat="1" ht="14" x14ac:dyDescent="0.15">
      <c r="A1890" s="28">
        <v>3</v>
      </c>
      <c r="B1890" s="68" t="str">
        <f t="shared" si="37"/>
        <v>384</v>
      </c>
      <c r="C1890" s="162">
        <v>384</v>
      </c>
      <c r="D1890" s="28" t="s">
        <v>1084</v>
      </c>
      <c r="E1890" s="28"/>
      <c r="F1890" s="28" t="s">
        <v>1126</v>
      </c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9"/>
      <c r="V1890" s="29"/>
      <c r="W1890" s="29"/>
      <c r="X1890" s="59" t="s">
        <v>729</v>
      </c>
      <c r="Y1890" s="28" t="s">
        <v>2057</v>
      </c>
      <c r="Z1890" s="28"/>
      <c r="AA1890" s="28"/>
      <c r="AB1890" s="28"/>
      <c r="AC1890" s="28"/>
      <c r="AD1890" s="28"/>
      <c r="AE1890" s="28"/>
      <c r="AF1890" s="28"/>
      <c r="AG1890" s="28"/>
      <c r="AH1890" s="28"/>
      <c r="AI1890" s="28"/>
      <c r="AJ1890" s="28"/>
      <c r="AK1890" s="28"/>
    </row>
    <row r="1891" spans="1:37" s="15" customFormat="1" ht="14" x14ac:dyDescent="0.15">
      <c r="A1891" s="15">
        <v>3</v>
      </c>
      <c r="B1891" s="91" t="str">
        <f t="shared" si="37"/>
        <v>384</v>
      </c>
      <c r="C1891" s="138">
        <v>384</v>
      </c>
      <c r="D1891" s="15" t="s">
        <v>1084</v>
      </c>
      <c r="F1891" s="15" t="s">
        <v>1126</v>
      </c>
      <c r="M1891" s="15" t="s">
        <v>682</v>
      </c>
      <c r="U1891" s="16"/>
      <c r="V1891" s="16"/>
      <c r="W1891" s="16"/>
      <c r="X1891" s="21"/>
    </row>
    <row r="1892" spans="1:37" s="28" customFormat="1" ht="14" x14ac:dyDescent="0.15">
      <c r="A1892" s="15">
        <v>3</v>
      </c>
      <c r="B1892" s="91" t="str">
        <f t="shared" si="37"/>
        <v>384</v>
      </c>
      <c r="C1892" s="138">
        <v>384</v>
      </c>
      <c r="D1892" s="15" t="s">
        <v>1084</v>
      </c>
      <c r="E1892" s="15"/>
      <c r="F1892" s="15" t="s">
        <v>1126</v>
      </c>
      <c r="G1892" s="15"/>
      <c r="H1892" s="15"/>
      <c r="I1892" s="15"/>
      <c r="J1892" s="15"/>
      <c r="K1892" s="15"/>
      <c r="L1892" s="15"/>
      <c r="M1892" s="15" t="s">
        <v>682</v>
      </c>
      <c r="N1892" s="15"/>
      <c r="O1892" s="15"/>
      <c r="P1892" s="15"/>
      <c r="Q1892" s="15"/>
      <c r="R1892" s="15"/>
      <c r="S1892" s="15"/>
      <c r="T1892" s="15"/>
      <c r="U1892" s="16"/>
      <c r="V1892" s="16"/>
      <c r="W1892" s="16"/>
      <c r="X1892" s="21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</row>
    <row r="1893" spans="1:37" s="15" customFormat="1" ht="14" x14ac:dyDescent="0.15">
      <c r="A1893" s="15">
        <v>3</v>
      </c>
      <c r="B1893" s="91" t="str">
        <f t="shared" si="37"/>
        <v>384</v>
      </c>
      <c r="C1893" s="138">
        <v>384</v>
      </c>
      <c r="D1893" s="15" t="s">
        <v>1084</v>
      </c>
      <c r="F1893" s="15" t="s">
        <v>1126</v>
      </c>
      <c r="M1893" s="15" t="s">
        <v>682</v>
      </c>
      <c r="U1893" s="16"/>
      <c r="V1893" s="16"/>
      <c r="W1893" s="16"/>
      <c r="X1893" s="21"/>
    </row>
    <row r="1894" spans="1:37" s="28" customFormat="1" ht="14" x14ac:dyDescent="0.15">
      <c r="A1894" s="15">
        <v>3</v>
      </c>
      <c r="B1894" s="91" t="str">
        <f t="shared" si="37"/>
        <v>384</v>
      </c>
      <c r="C1894" s="138">
        <v>384</v>
      </c>
      <c r="D1894" s="15" t="s">
        <v>1084</v>
      </c>
      <c r="E1894" s="15"/>
      <c r="F1894" s="15" t="s">
        <v>1126</v>
      </c>
      <c r="G1894" s="15"/>
      <c r="H1894" s="15"/>
      <c r="I1894" s="15"/>
      <c r="J1894" s="15"/>
      <c r="K1894" s="15"/>
      <c r="L1894" s="15"/>
      <c r="M1894" s="15" t="s">
        <v>682</v>
      </c>
      <c r="N1894" s="15"/>
      <c r="O1894" s="15"/>
      <c r="P1894" s="15"/>
      <c r="Q1894" s="15"/>
      <c r="R1894" s="15"/>
      <c r="S1894" s="15"/>
      <c r="T1894" s="15"/>
      <c r="U1894" s="16"/>
      <c r="V1894" s="16"/>
      <c r="W1894" s="16"/>
      <c r="X1894" s="21"/>
      <c r="Y1894" s="15"/>
      <c r="Z1894" s="125"/>
      <c r="AA1894" s="125"/>
      <c r="AB1894" s="125"/>
      <c r="AC1894" s="125"/>
      <c r="AD1894" s="125"/>
      <c r="AE1894" s="125"/>
      <c r="AF1894" s="125"/>
      <c r="AG1894" s="125"/>
      <c r="AH1894" s="125"/>
      <c r="AI1894" s="125"/>
      <c r="AJ1894" s="125"/>
      <c r="AK1894" s="125"/>
    </row>
    <row r="1895" spans="1:37" s="3" customFormat="1" ht="14" x14ac:dyDescent="0.15">
      <c r="A1895" s="15">
        <v>3</v>
      </c>
      <c r="B1895" s="91" t="str">
        <f t="shared" si="37"/>
        <v>384</v>
      </c>
      <c r="C1895" s="138">
        <v>384</v>
      </c>
      <c r="D1895" s="15" t="s">
        <v>1084</v>
      </c>
      <c r="E1895" s="15"/>
      <c r="F1895" s="15" t="s">
        <v>1126</v>
      </c>
      <c r="G1895" s="15"/>
      <c r="H1895" s="15"/>
      <c r="I1895" s="15"/>
      <c r="J1895" s="15"/>
      <c r="K1895" s="15"/>
      <c r="L1895" s="15"/>
      <c r="M1895" s="15" t="s">
        <v>682</v>
      </c>
      <c r="N1895" s="15"/>
      <c r="O1895" s="15"/>
      <c r="P1895" s="15"/>
      <c r="Q1895" s="15"/>
      <c r="R1895" s="15"/>
      <c r="S1895" s="15"/>
      <c r="T1895" s="15"/>
      <c r="U1895" s="16"/>
      <c r="V1895" s="16"/>
      <c r="W1895" s="16"/>
      <c r="X1895" s="21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</row>
    <row r="1896" spans="1:37" s="11" customFormat="1" ht="28" x14ac:dyDescent="0.15">
      <c r="A1896" s="28">
        <v>3</v>
      </c>
      <c r="B1896" s="68" t="str">
        <f t="shared" si="37"/>
        <v>384-A</v>
      </c>
      <c r="C1896" s="162" t="s">
        <v>538</v>
      </c>
      <c r="D1896" s="28" t="s">
        <v>679</v>
      </c>
      <c r="E1896" s="28"/>
      <c r="F1896" s="28" t="s">
        <v>539</v>
      </c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9"/>
      <c r="V1896" s="29"/>
      <c r="W1896" s="29"/>
      <c r="X1896" s="59"/>
      <c r="Y1896" s="28" t="s">
        <v>2057</v>
      </c>
      <c r="Z1896" s="28"/>
      <c r="AA1896" s="28"/>
      <c r="AB1896" s="28"/>
      <c r="AC1896" s="28"/>
      <c r="AD1896" s="28"/>
      <c r="AE1896" s="28"/>
      <c r="AF1896" s="28"/>
      <c r="AG1896" s="28"/>
      <c r="AH1896" s="28"/>
      <c r="AI1896" s="28"/>
      <c r="AJ1896" s="28"/>
      <c r="AK1896" s="28"/>
    </row>
    <row r="1897" spans="1:37" s="11" customFormat="1" ht="14" x14ac:dyDescent="0.15">
      <c r="A1897" s="15">
        <v>3</v>
      </c>
      <c r="B1897" s="91" t="str">
        <f t="shared" si="37"/>
        <v>384-A</v>
      </c>
      <c r="C1897" s="138" t="s">
        <v>538</v>
      </c>
      <c r="D1897" s="15"/>
      <c r="E1897" s="15"/>
      <c r="F1897" s="15"/>
      <c r="G1897" s="15"/>
      <c r="H1897" s="15"/>
      <c r="I1897" s="15"/>
      <c r="J1897" s="15"/>
      <c r="K1897" s="15" t="s">
        <v>679</v>
      </c>
      <c r="L1897" s="15"/>
      <c r="M1897" s="15" t="s">
        <v>539</v>
      </c>
      <c r="N1897" s="15"/>
      <c r="O1897" s="15"/>
      <c r="P1897" s="15"/>
      <c r="Q1897" s="15">
        <v>6</v>
      </c>
      <c r="R1897" s="15">
        <v>1</v>
      </c>
      <c r="S1897" s="15">
        <v>1963</v>
      </c>
      <c r="T1897" s="15"/>
      <c r="U1897" s="16"/>
      <c r="V1897" s="16"/>
      <c r="W1897" s="16"/>
      <c r="X1897" s="21"/>
      <c r="Y1897" s="15"/>
      <c r="Z1897" s="125"/>
      <c r="AA1897" s="125"/>
      <c r="AB1897" s="125"/>
      <c r="AC1897" s="125"/>
      <c r="AD1897" s="125"/>
      <c r="AE1897" s="125"/>
      <c r="AF1897" s="125"/>
      <c r="AG1897" s="125"/>
      <c r="AH1897" s="125"/>
      <c r="AI1897" s="125"/>
      <c r="AJ1897" s="125"/>
      <c r="AK1897" s="125"/>
    </row>
    <row r="1898" spans="1:37" s="11" customFormat="1" ht="14" x14ac:dyDescent="0.15">
      <c r="A1898" s="28">
        <v>3</v>
      </c>
      <c r="B1898" s="68" t="str">
        <f t="shared" si="37"/>
        <v>385</v>
      </c>
      <c r="C1898" s="162">
        <v>385</v>
      </c>
      <c r="D1898" s="28" t="s">
        <v>679</v>
      </c>
      <c r="E1898" s="28" t="s">
        <v>461</v>
      </c>
      <c r="F1898" s="28" t="s">
        <v>462</v>
      </c>
      <c r="G1898" s="28"/>
      <c r="H1898" s="28"/>
      <c r="I1898" s="28"/>
      <c r="J1898" s="28"/>
      <c r="K1898" s="28"/>
      <c r="L1898" s="28"/>
      <c r="M1898" s="28" t="s">
        <v>682</v>
      </c>
      <c r="N1898" s="28"/>
      <c r="O1898" s="28"/>
      <c r="P1898" s="28"/>
      <c r="Q1898" s="28"/>
      <c r="R1898" s="28"/>
      <c r="S1898" s="28"/>
      <c r="T1898" s="28"/>
      <c r="U1898" s="29"/>
      <c r="V1898" s="29"/>
      <c r="W1898" s="29"/>
      <c r="X1898" s="59" t="s">
        <v>465</v>
      </c>
      <c r="Y1898" s="28" t="s">
        <v>2057</v>
      </c>
      <c r="Z1898" s="28"/>
      <c r="AA1898" s="28"/>
      <c r="AB1898" s="28"/>
      <c r="AC1898" s="28"/>
      <c r="AD1898" s="28"/>
      <c r="AE1898" s="28"/>
      <c r="AF1898" s="28"/>
      <c r="AG1898" s="28"/>
      <c r="AH1898" s="28"/>
      <c r="AI1898" s="28"/>
      <c r="AJ1898" s="28"/>
      <c r="AK1898" s="28"/>
    </row>
    <row r="1899" spans="1:37" s="11" customFormat="1" ht="14" x14ac:dyDescent="0.15">
      <c r="A1899" s="15">
        <v>3</v>
      </c>
      <c r="B1899" s="91" t="str">
        <f t="shared" si="37"/>
        <v>385</v>
      </c>
      <c r="C1899" s="138">
        <v>385</v>
      </c>
      <c r="D1899" s="15" t="s">
        <v>679</v>
      </c>
      <c r="E1899" s="15" t="s">
        <v>461</v>
      </c>
      <c r="F1899" s="15" t="s">
        <v>462</v>
      </c>
      <c r="G1899" s="15"/>
      <c r="H1899" s="15"/>
      <c r="I1899" s="15"/>
      <c r="J1899" s="15"/>
      <c r="K1899" s="15"/>
      <c r="L1899" s="15"/>
      <c r="M1899" s="15" t="s">
        <v>682</v>
      </c>
      <c r="N1899" s="15"/>
      <c r="O1899" s="15"/>
      <c r="P1899" s="15"/>
      <c r="Q1899" s="15"/>
      <c r="R1899" s="15"/>
      <c r="S1899" s="15"/>
      <c r="T1899" s="15"/>
      <c r="U1899" s="16"/>
      <c r="V1899" s="16"/>
      <c r="W1899" s="16"/>
      <c r="X1899" s="21" t="s">
        <v>465</v>
      </c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</row>
    <row r="1900" spans="1:37" s="28" customFormat="1" ht="14" x14ac:dyDescent="0.15">
      <c r="A1900" s="15">
        <v>3</v>
      </c>
      <c r="B1900" s="91" t="str">
        <f t="shared" si="37"/>
        <v>385</v>
      </c>
      <c r="C1900" s="138">
        <v>385</v>
      </c>
      <c r="D1900" s="15" t="s">
        <v>679</v>
      </c>
      <c r="E1900" s="15" t="s">
        <v>461</v>
      </c>
      <c r="F1900" s="15" t="s">
        <v>462</v>
      </c>
      <c r="G1900" s="15"/>
      <c r="H1900" s="15"/>
      <c r="I1900" s="15"/>
      <c r="J1900" s="15"/>
      <c r="K1900" s="15"/>
      <c r="L1900" s="15"/>
      <c r="M1900" s="15" t="s">
        <v>682</v>
      </c>
      <c r="N1900" s="15"/>
      <c r="O1900" s="15"/>
      <c r="P1900" s="15"/>
      <c r="Q1900" s="15"/>
      <c r="R1900" s="15"/>
      <c r="S1900" s="15"/>
      <c r="T1900" s="15"/>
      <c r="U1900" s="16"/>
      <c r="V1900" s="16"/>
      <c r="W1900" s="16"/>
      <c r="X1900" s="21" t="s">
        <v>465</v>
      </c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</row>
    <row r="1901" spans="1:37" s="28" customFormat="1" ht="14" x14ac:dyDescent="0.15">
      <c r="A1901" s="15">
        <v>3</v>
      </c>
      <c r="B1901" s="91" t="str">
        <f t="shared" si="37"/>
        <v>385</v>
      </c>
      <c r="C1901" s="138">
        <v>385</v>
      </c>
      <c r="D1901" s="15"/>
      <c r="E1901" s="15"/>
      <c r="F1901" s="15"/>
      <c r="G1901" s="15"/>
      <c r="H1901" s="15"/>
      <c r="I1901" s="15"/>
      <c r="J1901" s="15"/>
      <c r="K1901" s="15" t="s">
        <v>679</v>
      </c>
      <c r="L1901" s="15" t="s">
        <v>461</v>
      </c>
      <c r="M1901" s="15" t="s">
        <v>462</v>
      </c>
      <c r="N1901" s="15"/>
      <c r="O1901" s="15"/>
      <c r="P1901" s="15"/>
      <c r="Q1901" s="15">
        <v>5</v>
      </c>
      <c r="R1901" s="15">
        <v>9</v>
      </c>
      <c r="S1901" s="15">
        <v>1970</v>
      </c>
      <c r="T1901" s="15"/>
      <c r="U1901" s="16" t="s">
        <v>327</v>
      </c>
      <c r="V1901" s="16"/>
      <c r="W1901" s="16"/>
      <c r="X1901" s="21" t="s">
        <v>466</v>
      </c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</row>
    <row r="1902" spans="1:37" s="15" customFormat="1" ht="14" x14ac:dyDescent="0.15">
      <c r="A1902" s="15">
        <v>3</v>
      </c>
      <c r="B1902" s="91" t="str">
        <f t="shared" si="37"/>
        <v>385</v>
      </c>
      <c r="C1902" s="138">
        <v>385</v>
      </c>
      <c r="K1902" s="15" t="s">
        <v>463</v>
      </c>
      <c r="M1902" s="15" t="s">
        <v>462</v>
      </c>
      <c r="U1902" s="16"/>
      <c r="V1902" s="16"/>
      <c r="W1902" s="16"/>
      <c r="X1902" s="21"/>
    </row>
    <row r="1903" spans="1:37" s="3" customFormat="1" ht="14" x14ac:dyDescent="0.15">
      <c r="A1903" s="28">
        <v>3</v>
      </c>
      <c r="B1903" s="68" t="str">
        <f t="shared" si="37"/>
        <v>392</v>
      </c>
      <c r="C1903" s="162">
        <v>392</v>
      </c>
      <c r="D1903" s="28"/>
      <c r="E1903" s="28"/>
      <c r="F1903" s="28"/>
      <c r="G1903" s="28"/>
      <c r="H1903" s="28"/>
      <c r="I1903" s="28"/>
      <c r="J1903" s="28"/>
      <c r="K1903" s="28" t="s">
        <v>681</v>
      </c>
      <c r="L1903" s="28" t="s">
        <v>787</v>
      </c>
      <c r="M1903" s="28" t="s">
        <v>945</v>
      </c>
      <c r="N1903" s="28"/>
      <c r="O1903" s="28"/>
      <c r="P1903" s="28">
        <v>1862</v>
      </c>
      <c r="Q1903" s="28"/>
      <c r="R1903" s="28"/>
      <c r="S1903" s="28">
        <v>1931</v>
      </c>
      <c r="T1903" s="28"/>
      <c r="U1903" s="29"/>
      <c r="V1903" s="29"/>
      <c r="W1903" s="29"/>
      <c r="X1903" s="59" t="s">
        <v>1491</v>
      </c>
      <c r="Y1903" s="34"/>
      <c r="Z1903" s="28"/>
      <c r="AA1903" s="28"/>
      <c r="AB1903" s="28"/>
      <c r="AC1903" s="28"/>
      <c r="AD1903" s="28"/>
      <c r="AE1903" s="28"/>
      <c r="AF1903" s="28"/>
      <c r="AG1903" s="28"/>
      <c r="AH1903" s="28"/>
      <c r="AI1903" s="28"/>
      <c r="AJ1903" s="28"/>
      <c r="AK1903" s="28"/>
    </row>
    <row r="1904" spans="1:37" s="110" customFormat="1" ht="14" x14ac:dyDescent="0.15">
      <c r="A1904" s="110">
        <v>3</v>
      </c>
      <c r="B1904" s="109" t="s">
        <v>2433</v>
      </c>
      <c r="C1904" s="170">
        <v>392</v>
      </c>
      <c r="U1904" s="111"/>
      <c r="V1904" s="111"/>
      <c r="W1904" s="111"/>
      <c r="Y1904" s="112"/>
    </row>
    <row r="1905" spans="1:37" s="28" customFormat="1" ht="15" customHeight="1" x14ac:dyDescent="0.15">
      <c r="A1905" s="28">
        <v>3</v>
      </c>
      <c r="B1905" s="68" t="s">
        <v>2118</v>
      </c>
      <c r="C1905" s="72" t="str">
        <f>B1905</f>
        <v>N-A-01</v>
      </c>
      <c r="F1905" s="28" t="s">
        <v>576</v>
      </c>
      <c r="U1905" s="29"/>
      <c r="V1905" s="29"/>
      <c r="W1905" s="29"/>
      <c r="X1905" s="59"/>
      <c r="Y1905" s="28" t="s">
        <v>2057</v>
      </c>
      <c r="Z1905" s="19"/>
      <c r="AA1905" s="19"/>
      <c r="AB1905" s="19"/>
      <c r="AC1905" s="19"/>
      <c r="AD1905" s="19"/>
      <c r="AE1905" s="19"/>
      <c r="AF1905" s="19"/>
      <c r="AG1905" s="19"/>
      <c r="AH1905" s="19"/>
      <c r="AI1905" s="19"/>
      <c r="AJ1905" s="19"/>
      <c r="AK1905" s="19"/>
    </row>
    <row r="1906" spans="1:37" s="15" customFormat="1" ht="31" customHeight="1" x14ac:dyDescent="0.15">
      <c r="A1906" s="15">
        <v>3</v>
      </c>
      <c r="B1906" s="113" t="s">
        <v>2118</v>
      </c>
      <c r="C1906" s="127" t="str">
        <f>B1905</f>
        <v>N-A-01</v>
      </c>
      <c r="K1906" s="15" t="s">
        <v>2140</v>
      </c>
      <c r="L1906" s="15" t="s">
        <v>2141</v>
      </c>
      <c r="M1906" s="15" t="s">
        <v>576</v>
      </c>
      <c r="N1906" s="15">
        <v>7</v>
      </c>
      <c r="O1906" s="15">
        <v>10</v>
      </c>
      <c r="P1906" s="15">
        <v>1985</v>
      </c>
      <c r="Q1906" s="15">
        <v>6</v>
      </c>
      <c r="R1906" s="15">
        <v>10</v>
      </c>
      <c r="S1906" s="15">
        <v>1999</v>
      </c>
      <c r="U1906" s="16" t="s">
        <v>327</v>
      </c>
      <c r="V1906" s="16"/>
      <c r="W1906" s="16"/>
      <c r="X1906" s="21" t="s">
        <v>2142</v>
      </c>
      <c r="Z1906" s="19"/>
      <c r="AA1906" s="19"/>
      <c r="AB1906" s="19"/>
      <c r="AC1906" s="19"/>
      <c r="AD1906" s="19"/>
      <c r="AE1906" s="19"/>
      <c r="AF1906" s="19"/>
      <c r="AG1906" s="19"/>
      <c r="AH1906" s="19"/>
      <c r="AI1906" s="19"/>
      <c r="AJ1906" s="19"/>
      <c r="AK1906" s="19"/>
    </row>
    <row r="1907" spans="1:37" s="28" customFormat="1" ht="15" customHeight="1" x14ac:dyDescent="0.15">
      <c r="A1907" s="28">
        <v>3</v>
      </c>
      <c r="B1907" s="104" t="s">
        <v>2119</v>
      </c>
      <c r="C1907" s="72" t="str">
        <f t="shared" ref="C1907:C1943" si="38">B1907</f>
        <v>N-A-02</v>
      </c>
      <c r="F1907" s="28" t="s">
        <v>576</v>
      </c>
      <c r="U1907" s="29"/>
      <c r="V1907" s="29"/>
      <c r="W1907" s="29"/>
      <c r="X1907" s="59"/>
      <c r="Y1907" s="28" t="s">
        <v>2057</v>
      </c>
      <c r="Z1907" s="19"/>
      <c r="AA1907" s="19"/>
      <c r="AB1907" s="19"/>
      <c r="AC1907" s="19"/>
      <c r="AD1907" s="19"/>
      <c r="AE1907" s="19"/>
      <c r="AF1907" s="19"/>
      <c r="AG1907" s="19"/>
      <c r="AH1907" s="19"/>
      <c r="AI1907" s="19"/>
      <c r="AJ1907" s="19"/>
      <c r="AK1907" s="19"/>
    </row>
    <row r="1908" spans="1:37" s="15" customFormat="1" ht="18" customHeight="1" x14ac:dyDescent="0.15">
      <c r="A1908" s="15">
        <v>3</v>
      </c>
      <c r="B1908" s="69" t="s">
        <v>2119</v>
      </c>
      <c r="C1908" s="71" t="str">
        <f t="shared" si="38"/>
        <v>N-A-02</v>
      </c>
      <c r="U1908" s="16"/>
      <c r="V1908" s="16"/>
      <c r="W1908" s="16"/>
      <c r="X1908" s="21"/>
      <c r="Z1908" s="19"/>
      <c r="AA1908" s="19"/>
      <c r="AB1908" s="19"/>
      <c r="AC1908" s="19"/>
      <c r="AD1908" s="19"/>
      <c r="AE1908" s="19"/>
      <c r="AF1908" s="19"/>
      <c r="AG1908" s="19"/>
      <c r="AH1908" s="19"/>
      <c r="AI1908" s="19"/>
      <c r="AJ1908" s="19"/>
      <c r="AK1908" s="19"/>
    </row>
    <row r="1909" spans="1:37" s="28" customFormat="1" ht="15" customHeight="1" x14ac:dyDescent="0.15">
      <c r="A1909" s="28">
        <v>3</v>
      </c>
      <c r="B1909" s="104" t="s">
        <v>2390</v>
      </c>
      <c r="C1909" s="72" t="str">
        <f t="shared" si="38"/>
        <v>N-A-03</v>
      </c>
      <c r="U1909" s="29"/>
      <c r="V1909" s="29"/>
      <c r="W1909" s="29"/>
      <c r="X1909" s="59"/>
      <c r="Y1909" s="28" t="s">
        <v>2057</v>
      </c>
      <c r="Z1909" s="19"/>
      <c r="AA1909" s="19"/>
      <c r="AB1909" s="19"/>
      <c r="AC1909" s="19"/>
      <c r="AD1909" s="19"/>
      <c r="AE1909" s="19"/>
      <c r="AF1909" s="19"/>
      <c r="AG1909" s="19"/>
      <c r="AH1909" s="19"/>
      <c r="AI1909" s="19"/>
      <c r="AJ1909" s="19"/>
      <c r="AK1909" s="19"/>
    </row>
    <row r="1910" spans="1:37" s="15" customFormat="1" ht="18" customHeight="1" x14ac:dyDescent="0.15">
      <c r="A1910" s="15">
        <v>3</v>
      </c>
      <c r="B1910" s="113" t="s">
        <v>2390</v>
      </c>
      <c r="C1910" s="71" t="str">
        <f t="shared" si="38"/>
        <v>N-A-03</v>
      </c>
      <c r="U1910" s="16"/>
      <c r="V1910" s="16"/>
      <c r="W1910" s="16"/>
      <c r="X1910" s="21"/>
      <c r="Z1910" s="19"/>
      <c r="AA1910" s="19"/>
      <c r="AB1910" s="19"/>
      <c r="AC1910" s="19"/>
      <c r="AD1910" s="19"/>
      <c r="AE1910" s="19"/>
      <c r="AF1910" s="19"/>
      <c r="AG1910" s="19"/>
      <c r="AH1910" s="19"/>
      <c r="AI1910" s="19"/>
      <c r="AJ1910" s="19"/>
      <c r="AK1910" s="19"/>
    </row>
    <row r="1911" spans="1:37" s="28" customFormat="1" ht="15" customHeight="1" x14ac:dyDescent="0.15">
      <c r="A1911" s="28">
        <v>3</v>
      </c>
      <c r="B1911" s="104" t="s">
        <v>2391</v>
      </c>
      <c r="C1911" s="72" t="str">
        <f t="shared" si="38"/>
        <v>N-A-04</v>
      </c>
      <c r="U1911" s="29"/>
      <c r="V1911" s="29"/>
      <c r="W1911" s="29"/>
      <c r="X1911" s="59"/>
      <c r="Y1911" s="28" t="s">
        <v>2057</v>
      </c>
      <c r="Z1911" s="19"/>
      <c r="AA1911" s="19"/>
      <c r="AB1911" s="19"/>
      <c r="AC1911" s="19"/>
      <c r="AD1911" s="19"/>
      <c r="AE1911" s="19"/>
      <c r="AF1911" s="19"/>
      <c r="AG1911" s="19"/>
      <c r="AH1911" s="19"/>
      <c r="AI1911" s="19"/>
      <c r="AJ1911" s="19"/>
      <c r="AK1911" s="19"/>
    </row>
    <row r="1912" spans="1:37" s="15" customFormat="1" ht="18" customHeight="1" x14ac:dyDescent="0.15">
      <c r="A1912" s="15">
        <v>3</v>
      </c>
      <c r="B1912" s="113" t="s">
        <v>2391</v>
      </c>
      <c r="C1912" s="71" t="str">
        <f t="shared" si="38"/>
        <v>N-A-04</v>
      </c>
      <c r="U1912" s="16"/>
      <c r="V1912" s="16"/>
      <c r="W1912" s="16"/>
      <c r="X1912" s="21"/>
      <c r="Z1912" s="19"/>
      <c r="AA1912" s="19"/>
      <c r="AB1912" s="19"/>
      <c r="AC1912" s="19"/>
      <c r="AD1912" s="19"/>
      <c r="AE1912" s="19"/>
      <c r="AF1912" s="19"/>
      <c r="AG1912" s="19"/>
      <c r="AH1912" s="19"/>
      <c r="AI1912" s="19"/>
      <c r="AJ1912" s="19"/>
      <c r="AK1912" s="19"/>
    </row>
    <row r="1913" spans="1:37" s="28" customFormat="1" ht="15" customHeight="1" x14ac:dyDescent="0.15">
      <c r="A1913" s="28">
        <v>3</v>
      </c>
      <c r="B1913" s="104" t="s">
        <v>2392</v>
      </c>
      <c r="C1913" s="72" t="str">
        <f t="shared" si="38"/>
        <v>N-A-05</v>
      </c>
      <c r="U1913" s="29"/>
      <c r="V1913" s="29"/>
      <c r="W1913" s="29"/>
      <c r="X1913" s="59"/>
      <c r="Y1913" s="28" t="s">
        <v>2057</v>
      </c>
      <c r="Z1913" s="19"/>
      <c r="AA1913" s="19"/>
      <c r="AB1913" s="19"/>
      <c r="AC1913" s="19"/>
      <c r="AD1913" s="19"/>
      <c r="AE1913" s="19"/>
      <c r="AF1913" s="19"/>
      <c r="AG1913" s="19"/>
      <c r="AH1913" s="19"/>
      <c r="AI1913" s="19"/>
      <c r="AJ1913" s="19"/>
      <c r="AK1913" s="19"/>
    </row>
    <row r="1914" spans="1:37" s="15" customFormat="1" ht="18" customHeight="1" x14ac:dyDescent="0.15">
      <c r="A1914" s="15">
        <v>3</v>
      </c>
      <c r="B1914" s="113" t="s">
        <v>2392</v>
      </c>
      <c r="C1914" s="71" t="str">
        <f t="shared" si="38"/>
        <v>N-A-05</v>
      </c>
      <c r="U1914" s="16"/>
      <c r="V1914" s="16"/>
      <c r="W1914" s="16"/>
      <c r="X1914" s="21"/>
      <c r="Z1914" s="19"/>
      <c r="AA1914" s="19"/>
      <c r="AB1914" s="19"/>
      <c r="AC1914" s="19"/>
      <c r="AD1914" s="19"/>
      <c r="AE1914" s="19"/>
      <c r="AF1914" s="19"/>
      <c r="AG1914" s="19"/>
      <c r="AH1914" s="19"/>
      <c r="AI1914" s="19"/>
      <c r="AJ1914" s="19"/>
      <c r="AK1914" s="19"/>
    </row>
    <row r="1915" spans="1:37" s="28" customFormat="1" ht="15" customHeight="1" x14ac:dyDescent="0.15">
      <c r="A1915" s="28">
        <v>3</v>
      </c>
      <c r="B1915" s="104" t="s">
        <v>2393</v>
      </c>
      <c r="C1915" s="72" t="str">
        <f t="shared" si="38"/>
        <v>N-A-06</v>
      </c>
      <c r="U1915" s="29"/>
      <c r="V1915" s="29"/>
      <c r="W1915" s="29"/>
      <c r="X1915" s="59"/>
      <c r="Y1915" s="28" t="s">
        <v>2057</v>
      </c>
      <c r="Z1915" s="19"/>
      <c r="AA1915" s="19"/>
      <c r="AB1915" s="19"/>
      <c r="AC1915" s="19"/>
      <c r="AD1915" s="19"/>
      <c r="AE1915" s="19"/>
      <c r="AF1915" s="19"/>
      <c r="AG1915" s="19"/>
      <c r="AH1915" s="19"/>
      <c r="AI1915" s="19"/>
      <c r="AJ1915" s="19"/>
      <c r="AK1915" s="19"/>
    </row>
    <row r="1916" spans="1:37" s="15" customFormat="1" ht="18" customHeight="1" x14ac:dyDescent="0.15">
      <c r="A1916" s="15">
        <v>3</v>
      </c>
      <c r="B1916" s="113" t="s">
        <v>2393</v>
      </c>
      <c r="C1916" s="71" t="str">
        <f t="shared" si="38"/>
        <v>N-A-06</v>
      </c>
      <c r="U1916" s="16"/>
      <c r="V1916" s="16"/>
      <c r="W1916" s="16"/>
      <c r="X1916" s="21"/>
      <c r="Z1916" s="19"/>
      <c r="AA1916" s="19"/>
      <c r="AB1916" s="19"/>
      <c r="AC1916" s="19"/>
      <c r="AD1916" s="19"/>
      <c r="AE1916" s="19"/>
      <c r="AF1916" s="19"/>
      <c r="AG1916" s="19"/>
      <c r="AH1916" s="19"/>
      <c r="AI1916" s="19"/>
      <c r="AJ1916" s="19"/>
      <c r="AK1916" s="19"/>
    </row>
    <row r="1917" spans="1:37" s="28" customFormat="1" ht="15" customHeight="1" x14ac:dyDescent="0.15">
      <c r="A1917" s="28">
        <v>3</v>
      </c>
      <c r="B1917" s="104" t="s">
        <v>2394</v>
      </c>
      <c r="C1917" s="72" t="str">
        <f t="shared" si="38"/>
        <v>N-A-07</v>
      </c>
      <c r="U1917" s="29"/>
      <c r="V1917" s="29"/>
      <c r="W1917" s="29"/>
      <c r="X1917" s="59"/>
      <c r="Y1917" s="28" t="s">
        <v>2057</v>
      </c>
      <c r="Z1917" s="19"/>
      <c r="AA1917" s="19"/>
      <c r="AB1917" s="19"/>
      <c r="AC1917" s="19"/>
      <c r="AD1917" s="19"/>
      <c r="AE1917" s="19"/>
      <c r="AF1917" s="19"/>
      <c r="AG1917" s="19"/>
      <c r="AH1917" s="19"/>
      <c r="AI1917" s="19"/>
      <c r="AJ1917" s="19"/>
      <c r="AK1917" s="19"/>
    </row>
    <row r="1918" spans="1:37" s="15" customFormat="1" ht="18" customHeight="1" x14ac:dyDescent="0.15">
      <c r="A1918" s="15">
        <v>3</v>
      </c>
      <c r="B1918" s="113" t="s">
        <v>2394</v>
      </c>
      <c r="C1918" s="71" t="str">
        <f t="shared" si="38"/>
        <v>N-A-07</v>
      </c>
      <c r="U1918" s="16"/>
      <c r="V1918" s="16"/>
      <c r="W1918" s="16"/>
      <c r="X1918" s="21"/>
      <c r="Z1918" s="19"/>
      <c r="AA1918" s="19"/>
      <c r="AB1918" s="19"/>
      <c r="AC1918" s="19"/>
      <c r="AD1918" s="19"/>
      <c r="AE1918" s="19"/>
      <c r="AF1918" s="19"/>
      <c r="AG1918" s="19"/>
      <c r="AH1918" s="19"/>
      <c r="AI1918" s="19"/>
      <c r="AJ1918" s="19"/>
      <c r="AK1918" s="19"/>
    </row>
    <row r="1919" spans="1:37" s="28" customFormat="1" ht="15" customHeight="1" x14ac:dyDescent="0.15">
      <c r="A1919" s="28">
        <v>3</v>
      </c>
      <c r="B1919" s="104" t="s">
        <v>2395</v>
      </c>
      <c r="C1919" s="72" t="str">
        <f t="shared" si="38"/>
        <v>N-A-08</v>
      </c>
      <c r="U1919" s="29"/>
      <c r="V1919" s="29"/>
      <c r="W1919" s="29"/>
      <c r="X1919" s="59"/>
      <c r="Y1919" s="28" t="s">
        <v>2057</v>
      </c>
      <c r="Z1919" s="19"/>
      <c r="AA1919" s="19"/>
      <c r="AB1919" s="19"/>
      <c r="AC1919" s="19"/>
      <c r="AD1919" s="19"/>
      <c r="AE1919" s="19"/>
      <c r="AF1919" s="19"/>
      <c r="AG1919" s="19"/>
      <c r="AH1919" s="19"/>
      <c r="AI1919" s="19"/>
      <c r="AJ1919" s="19"/>
      <c r="AK1919" s="19"/>
    </row>
    <row r="1920" spans="1:37" s="15" customFormat="1" ht="18" customHeight="1" x14ac:dyDescent="0.15">
      <c r="A1920" s="15">
        <v>3</v>
      </c>
      <c r="B1920" s="113" t="s">
        <v>2395</v>
      </c>
      <c r="C1920" s="71" t="str">
        <f t="shared" si="38"/>
        <v>N-A-08</v>
      </c>
      <c r="U1920" s="16"/>
      <c r="V1920" s="16"/>
      <c r="W1920" s="16"/>
      <c r="X1920" s="21"/>
      <c r="Z1920" s="19"/>
      <c r="AA1920" s="19"/>
      <c r="AB1920" s="19"/>
      <c r="AC1920" s="19"/>
      <c r="AD1920" s="19"/>
      <c r="AE1920" s="19"/>
      <c r="AF1920" s="19"/>
      <c r="AG1920" s="19"/>
      <c r="AH1920" s="19"/>
      <c r="AI1920" s="19"/>
      <c r="AJ1920" s="19"/>
      <c r="AK1920" s="19"/>
    </row>
    <row r="1921" spans="1:37" s="28" customFormat="1" ht="15" customHeight="1" x14ac:dyDescent="0.15">
      <c r="A1921" s="28">
        <v>3</v>
      </c>
      <c r="B1921" s="104" t="s">
        <v>2396</v>
      </c>
      <c r="C1921" s="72" t="str">
        <f t="shared" si="38"/>
        <v>N-A-09</v>
      </c>
      <c r="U1921" s="29"/>
      <c r="V1921" s="29"/>
      <c r="W1921" s="29"/>
      <c r="X1921" s="59"/>
      <c r="Y1921" s="28" t="s">
        <v>2057</v>
      </c>
      <c r="Z1921" s="19"/>
      <c r="AA1921" s="19"/>
      <c r="AB1921" s="19"/>
      <c r="AC1921" s="19"/>
      <c r="AD1921" s="19"/>
      <c r="AE1921" s="19"/>
      <c r="AF1921" s="19"/>
      <c r="AG1921" s="19"/>
      <c r="AH1921" s="19"/>
      <c r="AI1921" s="19"/>
      <c r="AJ1921" s="19"/>
      <c r="AK1921" s="19"/>
    </row>
    <row r="1922" spans="1:37" s="15" customFormat="1" ht="18" customHeight="1" x14ac:dyDescent="0.15">
      <c r="A1922" s="15">
        <v>3</v>
      </c>
      <c r="B1922" s="113" t="s">
        <v>2396</v>
      </c>
      <c r="C1922" s="71" t="str">
        <f t="shared" si="38"/>
        <v>N-A-09</v>
      </c>
      <c r="U1922" s="16"/>
      <c r="V1922" s="16"/>
      <c r="W1922" s="16"/>
      <c r="X1922" s="21"/>
      <c r="Z1922" s="19"/>
      <c r="AA1922" s="19"/>
      <c r="AB1922" s="19"/>
      <c r="AC1922" s="19"/>
      <c r="AD1922" s="19"/>
      <c r="AE1922" s="19"/>
      <c r="AF1922" s="19"/>
      <c r="AG1922" s="19"/>
      <c r="AH1922" s="19"/>
      <c r="AI1922" s="19"/>
      <c r="AJ1922" s="19"/>
      <c r="AK1922" s="19"/>
    </row>
    <row r="1923" spans="1:37" s="28" customFormat="1" ht="15" customHeight="1" x14ac:dyDescent="0.15">
      <c r="A1923" s="28">
        <v>3</v>
      </c>
      <c r="B1923" s="104" t="s">
        <v>2397</v>
      </c>
      <c r="C1923" s="72" t="str">
        <f t="shared" si="38"/>
        <v>N-A-10</v>
      </c>
      <c r="U1923" s="29"/>
      <c r="V1923" s="29"/>
      <c r="W1923" s="29"/>
      <c r="X1923" s="59"/>
      <c r="Y1923" s="28" t="s">
        <v>2057</v>
      </c>
      <c r="Z1923" s="19"/>
      <c r="AA1923" s="19"/>
      <c r="AB1923" s="19"/>
      <c r="AC1923" s="19"/>
      <c r="AD1923" s="19"/>
      <c r="AE1923" s="19"/>
      <c r="AF1923" s="19"/>
      <c r="AG1923" s="19"/>
      <c r="AH1923" s="19"/>
      <c r="AI1923" s="19"/>
      <c r="AJ1923" s="19"/>
      <c r="AK1923" s="19"/>
    </row>
    <row r="1924" spans="1:37" s="15" customFormat="1" ht="18" customHeight="1" x14ac:dyDescent="0.15">
      <c r="A1924" s="15">
        <v>3</v>
      </c>
      <c r="B1924" s="113" t="s">
        <v>2397</v>
      </c>
      <c r="C1924" s="71" t="str">
        <f t="shared" si="38"/>
        <v>N-A-10</v>
      </c>
      <c r="U1924" s="16"/>
      <c r="V1924" s="16"/>
      <c r="W1924" s="16"/>
      <c r="X1924" s="21"/>
      <c r="Z1924" s="19"/>
      <c r="AA1924" s="19"/>
      <c r="AB1924" s="19"/>
      <c r="AC1924" s="19"/>
      <c r="AD1924" s="19"/>
      <c r="AE1924" s="19"/>
      <c r="AF1924" s="19"/>
      <c r="AG1924" s="19"/>
      <c r="AH1924" s="19"/>
      <c r="AI1924" s="19"/>
      <c r="AJ1924" s="19"/>
      <c r="AK1924" s="19"/>
    </row>
    <row r="1925" spans="1:37" s="28" customFormat="1" ht="15" customHeight="1" x14ac:dyDescent="0.15">
      <c r="A1925" s="28">
        <v>3</v>
      </c>
      <c r="B1925" s="104" t="s">
        <v>2398</v>
      </c>
      <c r="C1925" s="72" t="str">
        <f t="shared" si="38"/>
        <v>N-A-11</v>
      </c>
      <c r="U1925" s="29"/>
      <c r="V1925" s="29"/>
      <c r="W1925" s="29"/>
      <c r="X1925" s="59"/>
      <c r="Y1925" s="28" t="s">
        <v>2057</v>
      </c>
      <c r="Z1925" s="19"/>
      <c r="AA1925" s="19"/>
      <c r="AB1925" s="19"/>
      <c r="AC1925" s="19"/>
      <c r="AD1925" s="19"/>
      <c r="AE1925" s="19"/>
      <c r="AF1925" s="19"/>
      <c r="AG1925" s="19"/>
      <c r="AH1925" s="19"/>
      <c r="AI1925" s="19"/>
      <c r="AJ1925" s="19"/>
      <c r="AK1925" s="19"/>
    </row>
    <row r="1926" spans="1:37" s="15" customFormat="1" ht="18" customHeight="1" x14ac:dyDescent="0.15">
      <c r="A1926" s="15">
        <v>3</v>
      </c>
      <c r="B1926" s="113" t="s">
        <v>2398</v>
      </c>
      <c r="C1926" s="71" t="str">
        <f t="shared" si="38"/>
        <v>N-A-11</v>
      </c>
      <c r="U1926" s="16"/>
      <c r="V1926" s="16"/>
      <c r="W1926" s="16"/>
      <c r="X1926" s="21"/>
      <c r="Z1926" s="19"/>
      <c r="AA1926" s="19"/>
      <c r="AB1926" s="19"/>
      <c r="AC1926" s="19"/>
      <c r="AD1926" s="19"/>
      <c r="AE1926" s="19"/>
      <c r="AF1926" s="19"/>
      <c r="AG1926" s="19"/>
      <c r="AH1926" s="19"/>
      <c r="AI1926" s="19"/>
      <c r="AJ1926" s="19"/>
      <c r="AK1926" s="19"/>
    </row>
    <row r="1927" spans="1:37" s="28" customFormat="1" ht="15" customHeight="1" x14ac:dyDescent="0.15">
      <c r="A1927" s="28">
        <v>3</v>
      </c>
      <c r="B1927" s="104" t="s">
        <v>2399</v>
      </c>
      <c r="C1927" s="72" t="str">
        <f t="shared" si="38"/>
        <v>N-A-12</v>
      </c>
      <c r="U1927" s="29"/>
      <c r="V1927" s="29"/>
      <c r="W1927" s="29"/>
      <c r="X1927" s="59"/>
      <c r="Y1927" s="28" t="s">
        <v>2057</v>
      </c>
      <c r="Z1927" s="19"/>
      <c r="AA1927" s="19"/>
      <c r="AB1927" s="19"/>
      <c r="AC1927" s="19"/>
      <c r="AD1927" s="19"/>
      <c r="AE1927" s="19"/>
      <c r="AF1927" s="19"/>
      <c r="AG1927" s="19"/>
      <c r="AH1927" s="19"/>
      <c r="AI1927" s="19"/>
      <c r="AJ1927" s="19"/>
      <c r="AK1927" s="19"/>
    </row>
    <row r="1928" spans="1:37" s="15" customFormat="1" ht="18" customHeight="1" x14ac:dyDescent="0.15">
      <c r="A1928" s="15">
        <v>3</v>
      </c>
      <c r="B1928" s="113" t="s">
        <v>2399</v>
      </c>
      <c r="C1928" s="71" t="str">
        <f t="shared" si="38"/>
        <v>N-A-12</v>
      </c>
      <c r="U1928" s="16"/>
      <c r="V1928" s="16"/>
      <c r="W1928" s="16"/>
      <c r="X1928" s="21"/>
      <c r="Z1928" s="19"/>
      <c r="AA1928" s="19"/>
      <c r="AB1928" s="19"/>
      <c r="AC1928" s="19"/>
      <c r="AD1928" s="19"/>
      <c r="AE1928" s="19"/>
      <c r="AF1928" s="19"/>
      <c r="AG1928" s="19"/>
      <c r="AH1928" s="19"/>
      <c r="AI1928" s="19"/>
      <c r="AJ1928" s="19"/>
      <c r="AK1928" s="19"/>
    </row>
    <row r="1929" spans="1:37" s="28" customFormat="1" ht="15" customHeight="1" x14ac:dyDescent="0.15">
      <c r="A1929" s="28">
        <v>3</v>
      </c>
      <c r="B1929" s="104" t="s">
        <v>2400</v>
      </c>
      <c r="C1929" s="72" t="str">
        <f t="shared" si="38"/>
        <v>N-A-13</v>
      </c>
      <c r="U1929" s="29"/>
      <c r="V1929" s="29"/>
      <c r="W1929" s="29"/>
      <c r="X1929" s="59"/>
      <c r="Y1929" s="28" t="s">
        <v>2057</v>
      </c>
      <c r="Z1929" s="19"/>
      <c r="AA1929" s="19"/>
      <c r="AB1929" s="19"/>
      <c r="AC1929" s="19"/>
      <c r="AD1929" s="19"/>
      <c r="AE1929" s="19"/>
      <c r="AF1929" s="19"/>
      <c r="AG1929" s="19"/>
      <c r="AH1929" s="19"/>
      <c r="AI1929" s="19"/>
      <c r="AJ1929" s="19"/>
      <c r="AK1929" s="19"/>
    </row>
    <row r="1930" spans="1:37" s="15" customFormat="1" ht="18" customHeight="1" x14ac:dyDescent="0.15">
      <c r="A1930" s="15">
        <v>3</v>
      </c>
      <c r="B1930" s="113" t="s">
        <v>2400</v>
      </c>
      <c r="C1930" s="71" t="str">
        <f t="shared" si="38"/>
        <v>N-A-13</v>
      </c>
      <c r="U1930" s="16"/>
      <c r="V1930" s="16"/>
      <c r="W1930" s="16"/>
      <c r="X1930" s="21"/>
      <c r="Z1930" s="19"/>
      <c r="AA1930" s="19"/>
      <c r="AB1930" s="19"/>
      <c r="AC1930" s="19"/>
      <c r="AD1930" s="19"/>
      <c r="AE1930" s="19"/>
      <c r="AF1930" s="19"/>
      <c r="AG1930" s="19"/>
      <c r="AH1930" s="19"/>
      <c r="AI1930" s="19"/>
      <c r="AJ1930" s="19"/>
      <c r="AK1930" s="19"/>
    </row>
    <row r="1931" spans="1:37" s="28" customFormat="1" ht="15" customHeight="1" x14ac:dyDescent="0.15">
      <c r="A1931" s="28">
        <v>3</v>
      </c>
      <c r="B1931" s="104" t="s">
        <v>2401</v>
      </c>
      <c r="C1931" s="72" t="str">
        <f t="shared" si="38"/>
        <v>N-A-14</v>
      </c>
      <c r="U1931" s="29"/>
      <c r="V1931" s="29"/>
      <c r="W1931" s="29"/>
      <c r="X1931" s="59"/>
      <c r="Y1931" s="28" t="s">
        <v>2057</v>
      </c>
      <c r="Z1931" s="19"/>
      <c r="AA1931" s="19"/>
      <c r="AB1931" s="19"/>
      <c r="AC1931" s="19"/>
      <c r="AD1931" s="19"/>
      <c r="AE1931" s="19"/>
      <c r="AF1931" s="19"/>
      <c r="AG1931" s="19"/>
      <c r="AH1931" s="19"/>
      <c r="AI1931" s="19"/>
      <c r="AJ1931" s="19"/>
      <c r="AK1931" s="19"/>
    </row>
    <row r="1932" spans="1:37" s="15" customFormat="1" ht="18" customHeight="1" x14ac:dyDescent="0.15">
      <c r="A1932" s="15">
        <v>3</v>
      </c>
      <c r="B1932" s="113" t="s">
        <v>2401</v>
      </c>
      <c r="C1932" s="71" t="str">
        <f t="shared" si="38"/>
        <v>N-A-14</v>
      </c>
      <c r="U1932" s="16"/>
      <c r="V1932" s="16"/>
      <c r="W1932" s="16"/>
      <c r="X1932" s="21"/>
      <c r="Z1932" s="19"/>
      <c r="AA1932" s="19"/>
      <c r="AB1932" s="19"/>
      <c r="AC1932" s="19"/>
      <c r="AD1932" s="19"/>
      <c r="AE1932" s="19"/>
      <c r="AF1932" s="19"/>
      <c r="AG1932" s="19"/>
      <c r="AH1932" s="19"/>
      <c r="AI1932" s="19"/>
      <c r="AJ1932" s="19"/>
      <c r="AK1932" s="19"/>
    </row>
    <row r="1933" spans="1:37" s="28" customFormat="1" ht="15" customHeight="1" x14ac:dyDescent="0.15">
      <c r="A1933" s="28">
        <v>3</v>
      </c>
      <c r="B1933" s="104" t="s">
        <v>2402</v>
      </c>
      <c r="C1933" s="72" t="str">
        <f t="shared" si="38"/>
        <v>N-A-15</v>
      </c>
      <c r="U1933" s="29"/>
      <c r="V1933" s="29"/>
      <c r="W1933" s="29"/>
      <c r="X1933" s="59"/>
      <c r="Y1933" s="28" t="s">
        <v>2057</v>
      </c>
      <c r="Z1933" s="19"/>
      <c r="AA1933" s="19"/>
      <c r="AB1933" s="19"/>
      <c r="AC1933" s="19"/>
      <c r="AD1933" s="19"/>
      <c r="AE1933" s="19"/>
      <c r="AF1933" s="19"/>
      <c r="AG1933" s="19"/>
      <c r="AH1933" s="19"/>
      <c r="AI1933" s="19"/>
      <c r="AJ1933" s="19"/>
      <c r="AK1933" s="19"/>
    </row>
    <row r="1934" spans="1:37" s="15" customFormat="1" ht="18" customHeight="1" x14ac:dyDescent="0.15">
      <c r="A1934" s="15">
        <v>3</v>
      </c>
      <c r="B1934" s="113" t="s">
        <v>2402</v>
      </c>
      <c r="C1934" s="71" t="str">
        <f t="shared" si="38"/>
        <v>N-A-15</v>
      </c>
      <c r="U1934" s="16"/>
      <c r="V1934" s="16"/>
      <c r="W1934" s="16"/>
      <c r="X1934" s="21"/>
      <c r="Z1934" s="19"/>
      <c r="AA1934" s="19"/>
      <c r="AB1934" s="19"/>
      <c r="AC1934" s="19"/>
      <c r="AD1934" s="19"/>
      <c r="AE1934" s="19"/>
      <c r="AF1934" s="19"/>
      <c r="AG1934" s="19"/>
      <c r="AH1934" s="19"/>
      <c r="AI1934" s="19"/>
      <c r="AJ1934" s="19"/>
      <c r="AK1934" s="19"/>
    </row>
    <row r="1935" spans="1:37" s="28" customFormat="1" ht="15" customHeight="1" x14ac:dyDescent="0.15">
      <c r="A1935" s="28">
        <v>3</v>
      </c>
      <c r="B1935" s="104" t="s">
        <v>2403</v>
      </c>
      <c r="C1935" s="72" t="str">
        <f t="shared" si="38"/>
        <v>N-A-16</v>
      </c>
      <c r="U1935" s="29"/>
      <c r="V1935" s="29"/>
      <c r="W1935" s="29"/>
      <c r="X1935" s="59"/>
      <c r="Y1935" s="28" t="s">
        <v>2057</v>
      </c>
      <c r="Z1935" s="19"/>
      <c r="AA1935" s="19"/>
      <c r="AB1935" s="19"/>
      <c r="AC1935" s="19"/>
      <c r="AD1935" s="19"/>
      <c r="AE1935" s="19"/>
      <c r="AF1935" s="19"/>
      <c r="AG1935" s="19"/>
      <c r="AH1935" s="19"/>
      <c r="AI1935" s="19"/>
      <c r="AJ1935" s="19"/>
      <c r="AK1935" s="19"/>
    </row>
    <row r="1936" spans="1:37" s="15" customFormat="1" ht="18" customHeight="1" x14ac:dyDescent="0.15">
      <c r="A1936" s="15">
        <v>3</v>
      </c>
      <c r="B1936" s="113" t="s">
        <v>2403</v>
      </c>
      <c r="C1936" s="71" t="str">
        <f t="shared" si="38"/>
        <v>N-A-16</v>
      </c>
      <c r="U1936" s="16"/>
      <c r="V1936" s="16"/>
      <c r="W1936" s="16"/>
      <c r="X1936" s="21"/>
      <c r="Z1936" s="19"/>
      <c r="AA1936" s="19"/>
      <c r="AB1936" s="19"/>
      <c r="AC1936" s="19"/>
      <c r="AD1936" s="19"/>
      <c r="AE1936" s="19"/>
      <c r="AF1936" s="19"/>
      <c r="AG1936" s="19"/>
      <c r="AH1936" s="19"/>
      <c r="AI1936" s="19"/>
      <c r="AJ1936" s="19"/>
      <c r="AK1936" s="19"/>
    </row>
    <row r="1937" spans="1:37" s="28" customFormat="1" ht="15" customHeight="1" x14ac:dyDescent="0.15">
      <c r="A1937" s="28">
        <v>3</v>
      </c>
      <c r="B1937" s="104" t="s">
        <v>2404</v>
      </c>
      <c r="C1937" s="72" t="str">
        <f t="shared" si="38"/>
        <v>N-A-17</v>
      </c>
      <c r="U1937" s="29"/>
      <c r="V1937" s="29"/>
      <c r="W1937" s="29"/>
      <c r="X1937" s="59"/>
      <c r="Y1937" s="28" t="s">
        <v>2057</v>
      </c>
      <c r="Z1937" s="19"/>
      <c r="AA1937" s="19"/>
      <c r="AB1937" s="19"/>
      <c r="AC1937" s="19"/>
      <c r="AD1937" s="19"/>
      <c r="AE1937" s="19"/>
      <c r="AF1937" s="19"/>
      <c r="AG1937" s="19"/>
      <c r="AH1937" s="19"/>
      <c r="AI1937" s="19"/>
      <c r="AJ1937" s="19"/>
      <c r="AK1937" s="19"/>
    </row>
    <row r="1938" spans="1:37" s="15" customFormat="1" ht="18" customHeight="1" x14ac:dyDescent="0.15">
      <c r="A1938" s="15">
        <v>3</v>
      </c>
      <c r="B1938" s="113" t="s">
        <v>2404</v>
      </c>
      <c r="C1938" s="71" t="str">
        <f t="shared" si="38"/>
        <v>N-A-17</v>
      </c>
      <c r="U1938" s="16"/>
      <c r="V1938" s="16"/>
      <c r="W1938" s="16"/>
      <c r="X1938" s="21"/>
      <c r="Z1938" s="19"/>
      <c r="AA1938" s="19"/>
      <c r="AB1938" s="19"/>
      <c r="AC1938" s="19"/>
      <c r="AD1938" s="19"/>
      <c r="AE1938" s="19"/>
      <c r="AF1938" s="19"/>
      <c r="AG1938" s="19"/>
      <c r="AH1938" s="19"/>
      <c r="AI1938" s="19"/>
      <c r="AJ1938" s="19"/>
      <c r="AK1938" s="19"/>
    </row>
    <row r="1939" spans="1:37" s="28" customFormat="1" ht="15" customHeight="1" x14ac:dyDescent="0.15">
      <c r="A1939" s="28">
        <v>3</v>
      </c>
      <c r="B1939" s="104" t="s">
        <v>2405</v>
      </c>
      <c r="C1939" s="72" t="str">
        <f t="shared" si="38"/>
        <v>N-A-18</v>
      </c>
      <c r="U1939" s="29"/>
      <c r="V1939" s="29"/>
      <c r="W1939" s="29"/>
      <c r="X1939" s="59"/>
      <c r="Y1939" s="28" t="s">
        <v>2057</v>
      </c>
      <c r="Z1939" s="19"/>
      <c r="AA1939" s="19"/>
      <c r="AB1939" s="19"/>
      <c r="AC1939" s="19"/>
      <c r="AD1939" s="19"/>
      <c r="AE1939" s="19"/>
      <c r="AF1939" s="19"/>
      <c r="AG1939" s="19"/>
      <c r="AH1939" s="19"/>
      <c r="AI1939" s="19"/>
      <c r="AJ1939" s="19"/>
      <c r="AK1939" s="19"/>
    </row>
    <row r="1940" spans="1:37" s="15" customFormat="1" ht="18" customHeight="1" x14ac:dyDescent="0.15">
      <c r="A1940" s="15">
        <v>3</v>
      </c>
      <c r="B1940" s="113" t="s">
        <v>2405</v>
      </c>
      <c r="C1940" s="71" t="str">
        <f t="shared" si="38"/>
        <v>N-A-18</v>
      </c>
      <c r="U1940" s="16"/>
      <c r="V1940" s="16"/>
      <c r="W1940" s="16"/>
      <c r="X1940" s="21"/>
      <c r="Z1940" s="19"/>
      <c r="AA1940" s="19"/>
      <c r="AB1940" s="19"/>
      <c r="AC1940" s="19"/>
      <c r="AD1940" s="19"/>
      <c r="AE1940" s="19"/>
      <c r="AF1940" s="19"/>
      <c r="AG1940" s="19"/>
      <c r="AH1940" s="19"/>
      <c r="AI1940" s="19"/>
      <c r="AJ1940" s="19"/>
      <c r="AK1940" s="19"/>
    </row>
    <row r="1941" spans="1:37" s="28" customFormat="1" ht="15" customHeight="1" x14ac:dyDescent="0.15">
      <c r="A1941" s="28">
        <v>3</v>
      </c>
      <c r="B1941" s="104" t="s">
        <v>2406</v>
      </c>
      <c r="C1941" s="72" t="str">
        <f t="shared" si="38"/>
        <v>N-A-19</v>
      </c>
      <c r="U1941" s="29"/>
      <c r="V1941" s="29"/>
      <c r="W1941" s="29"/>
      <c r="X1941" s="59"/>
      <c r="Y1941" s="28" t="s">
        <v>2057</v>
      </c>
      <c r="Z1941" s="19"/>
      <c r="AA1941" s="19"/>
      <c r="AB1941" s="19"/>
      <c r="AC1941" s="19"/>
      <c r="AD1941" s="19"/>
      <c r="AE1941" s="19"/>
      <c r="AF1941" s="19"/>
      <c r="AG1941" s="19"/>
      <c r="AH1941" s="19"/>
      <c r="AI1941" s="19"/>
      <c r="AJ1941" s="19"/>
      <c r="AK1941" s="19"/>
    </row>
    <row r="1942" spans="1:37" s="15" customFormat="1" ht="18" customHeight="1" x14ac:dyDescent="0.15">
      <c r="A1942" s="15">
        <v>3</v>
      </c>
      <c r="B1942" s="113" t="s">
        <v>2406</v>
      </c>
      <c r="C1942" s="71" t="str">
        <f t="shared" si="38"/>
        <v>N-A-19</v>
      </c>
      <c r="U1942" s="16"/>
      <c r="V1942" s="16"/>
      <c r="W1942" s="16"/>
      <c r="X1942" s="21"/>
      <c r="Z1942" s="19"/>
      <c r="AA1942" s="19"/>
      <c r="AB1942" s="19"/>
      <c r="AC1942" s="19"/>
      <c r="AD1942" s="19"/>
      <c r="AE1942" s="19"/>
      <c r="AF1942" s="19"/>
      <c r="AG1942" s="19"/>
      <c r="AH1942" s="19"/>
      <c r="AI1942" s="19"/>
      <c r="AJ1942" s="19"/>
      <c r="AK1942" s="19"/>
    </row>
    <row r="1943" spans="1:37" s="28" customFormat="1" ht="15" customHeight="1" x14ac:dyDescent="0.15">
      <c r="A1943" s="28">
        <v>3</v>
      </c>
      <c r="B1943" s="104" t="s">
        <v>2407</v>
      </c>
      <c r="C1943" s="72" t="str">
        <f t="shared" si="38"/>
        <v>N-B-01</v>
      </c>
      <c r="U1943" s="29"/>
      <c r="V1943" s="29"/>
      <c r="W1943" s="29"/>
      <c r="X1943" s="59"/>
      <c r="Y1943" s="28" t="s">
        <v>2057</v>
      </c>
      <c r="Z1943" s="19"/>
      <c r="AA1943" s="19"/>
      <c r="AB1943" s="19"/>
      <c r="AC1943" s="19"/>
      <c r="AD1943" s="19"/>
      <c r="AE1943" s="19"/>
      <c r="AF1943" s="19"/>
      <c r="AG1943" s="19"/>
      <c r="AH1943" s="19"/>
      <c r="AI1943" s="19"/>
      <c r="AJ1943" s="19"/>
      <c r="AK1943" s="19"/>
    </row>
    <row r="1944" spans="1:37" s="15" customFormat="1" ht="19" customHeight="1" x14ac:dyDescent="0.15">
      <c r="A1944" s="15">
        <v>3</v>
      </c>
      <c r="B1944" s="113" t="s">
        <v>2407</v>
      </c>
      <c r="C1944" s="127" t="str">
        <f>B1943</f>
        <v>N-B-01</v>
      </c>
      <c r="U1944" s="16"/>
      <c r="V1944" s="16"/>
      <c r="W1944" s="16"/>
      <c r="X1944" s="21"/>
      <c r="Z1944" s="19"/>
      <c r="AA1944" s="19"/>
      <c r="AB1944" s="19"/>
      <c r="AC1944" s="19"/>
      <c r="AD1944" s="19"/>
      <c r="AE1944" s="19"/>
      <c r="AF1944" s="19"/>
      <c r="AG1944" s="19"/>
      <c r="AH1944" s="19"/>
      <c r="AI1944" s="19"/>
      <c r="AJ1944" s="19"/>
      <c r="AK1944" s="19"/>
    </row>
    <row r="1945" spans="1:37" s="28" customFormat="1" ht="15" customHeight="1" x14ac:dyDescent="0.15">
      <c r="A1945" s="28">
        <v>3</v>
      </c>
      <c r="B1945" s="104" t="s">
        <v>2408</v>
      </c>
      <c r="C1945" s="72" t="str">
        <f t="shared" ref="C1945:C1968" si="39">B1945</f>
        <v>N-B-02</v>
      </c>
      <c r="U1945" s="29"/>
      <c r="V1945" s="29"/>
      <c r="W1945" s="29"/>
      <c r="X1945" s="59"/>
      <c r="Y1945" s="28" t="s">
        <v>2057</v>
      </c>
      <c r="Z1945" s="19"/>
      <c r="AA1945" s="19"/>
      <c r="AB1945" s="19"/>
      <c r="AC1945" s="19"/>
      <c r="AD1945" s="19"/>
      <c r="AE1945" s="19"/>
      <c r="AF1945" s="19"/>
      <c r="AG1945" s="19"/>
      <c r="AH1945" s="19"/>
      <c r="AI1945" s="19"/>
      <c r="AJ1945" s="19"/>
      <c r="AK1945" s="19"/>
    </row>
    <row r="1946" spans="1:37" s="15" customFormat="1" ht="18" customHeight="1" x14ac:dyDescent="0.15">
      <c r="A1946" s="15">
        <v>3</v>
      </c>
      <c r="B1946" s="113" t="s">
        <v>2408</v>
      </c>
      <c r="C1946" s="71" t="str">
        <f t="shared" si="39"/>
        <v>N-B-02</v>
      </c>
      <c r="U1946" s="16"/>
      <c r="V1946" s="16"/>
      <c r="W1946" s="16"/>
      <c r="X1946" s="21"/>
      <c r="Z1946" s="19"/>
      <c r="AA1946" s="19"/>
      <c r="AB1946" s="19"/>
      <c r="AC1946" s="19"/>
      <c r="AD1946" s="19"/>
      <c r="AE1946" s="19"/>
      <c r="AF1946" s="19"/>
      <c r="AG1946" s="19"/>
      <c r="AH1946" s="19"/>
      <c r="AI1946" s="19"/>
      <c r="AJ1946" s="19"/>
      <c r="AK1946" s="19"/>
    </row>
    <row r="1947" spans="1:37" s="28" customFormat="1" ht="15" customHeight="1" x14ac:dyDescent="0.15">
      <c r="A1947" s="28">
        <v>3</v>
      </c>
      <c r="B1947" s="104" t="s">
        <v>2409</v>
      </c>
      <c r="C1947" s="72" t="str">
        <f t="shared" si="39"/>
        <v>N-B-03</v>
      </c>
      <c r="U1947" s="29"/>
      <c r="V1947" s="29"/>
      <c r="W1947" s="29"/>
      <c r="X1947" s="59"/>
      <c r="Y1947" s="28" t="s">
        <v>2057</v>
      </c>
      <c r="Z1947" s="19"/>
      <c r="AA1947" s="19"/>
      <c r="AB1947" s="19"/>
      <c r="AC1947" s="19"/>
      <c r="AD1947" s="19"/>
      <c r="AE1947" s="19"/>
      <c r="AF1947" s="19"/>
      <c r="AG1947" s="19"/>
      <c r="AH1947" s="19"/>
      <c r="AI1947" s="19"/>
      <c r="AJ1947" s="19"/>
      <c r="AK1947" s="19"/>
    </row>
    <row r="1948" spans="1:37" s="15" customFormat="1" ht="18" customHeight="1" x14ac:dyDescent="0.15">
      <c r="A1948" s="15">
        <v>3</v>
      </c>
      <c r="B1948" s="113" t="s">
        <v>2409</v>
      </c>
      <c r="C1948" s="71" t="str">
        <f t="shared" si="39"/>
        <v>N-B-03</v>
      </c>
      <c r="U1948" s="16"/>
      <c r="V1948" s="16"/>
      <c r="W1948" s="16"/>
      <c r="X1948" s="21"/>
      <c r="Z1948" s="19"/>
      <c r="AA1948" s="19"/>
      <c r="AB1948" s="19"/>
      <c r="AC1948" s="19"/>
      <c r="AD1948" s="19"/>
      <c r="AE1948" s="19"/>
      <c r="AF1948" s="19"/>
      <c r="AG1948" s="19"/>
      <c r="AH1948" s="19"/>
      <c r="AI1948" s="19"/>
      <c r="AJ1948" s="19"/>
      <c r="AK1948" s="19"/>
    </row>
    <row r="1949" spans="1:37" s="28" customFormat="1" ht="15" customHeight="1" x14ac:dyDescent="0.15">
      <c r="A1949" s="28">
        <v>3</v>
      </c>
      <c r="B1949" s="104" t="s">
        <v>2410</v>
      </c>
      <c r="C1949" s="72" t="str">
        <f t="shared" si="39"/>
        <v>N-B-04</v>
      </c>
      <c r="U1949" s="29"/>
      <c r="V1949" s="29"/>
      <c r="W1949" s="29"/>
      <c r="X1949" s="59"/>
      <c r="Y1949" s="28" t="s">
        <v>2057</v>
      </c>
      <c r="Z1949" s="19"/>
      <c r="AA1949" s="19"/>
      <c r="AB1949" s="19"/>
      <c r="AC1949" s="19"/>
      <c r="AD1949" s="19"/>
      <c r="AE1949" s="19"/>
      <c r="AF1949" s="19"/>
      <c r="AG1949" s="19"/>
      <c r="AH1949" s="19"/>
      <c r="AI1949" s="19"/>
      <c r="AJ1949" s="19"/>
      <c r="AK1949" s="19"/>
    </row>
    <row r="1950" spans="1:37" s="15" customFormat="1" ht="18" customHeight="1" x14ac:dyDescent="0.15">
      <c r="A1950" s="15">
        <v>3</v>
      </c>
      <c r="B1950" s="113" t="s">
        <v>2410</v>
      </c>
      <c r="C1950" s="71" t="str">
        <f t="shared" si="39"/>
        <v>N-B-04</v>
      </c>
      <c r="U1950" s="16"/>
      <c r="V1950" s="16"/>
      <c r="W1950" s="16"/>
      <c r="X1950" s="21"/>
      <c r="Z1950" s="19"/>
      <c r="AA1950" s="19"/>
      <c r="AB1950" s="19"/>
      <c r="AC1950" s="19"/>
      <c r="AD1950" s="19"/>
      <c r="AE1950" s="19"/>
      <c r="AF1950" s="19"/>
      <c r="AG1950" s="19"/>
      <c r="AH1950" s="19"/>
      <c r="AI1950" s="19"/>
      <c r="AJ1950" s="19"/>
      <c r="AK1950" s="19"/>
    </row>
    <row r="1951" spans="1:37" s="28" customFormat="1" ht="15" customHeight="1" x14ac:dyDescent="0.15">
      <c r="A1951" s="28">
        <v>3</v>
      </c>
      <c r="B1951" s="104" t="s">
        <v>2411</v>
      </c>
      <c r="C1951" s="72" t="str">
        <f t="shared" si="39"/>
        <v>N-B-05</v>
      </c>
      <c r="U1951" s="29"/>
      <c r="V1951" s="29"/>
      <c r="W1951" s="29"/>
      <c r="X1951" s="59"/>
      <c r="Y1951" s="28" t="s">
        <v>2057</v>
      </c>
      <c r="Z1951" s="19"/>
      <c r="AA1951" s="19"/>
      <c r="AB1951" s="19"/>
      <c r="AC1951" s="19"/>
      <c r="AD1951" s="19"/>
      <c r="AE1951" s="19"/>
      <c r="AF1951" s="19"/>
      <c r="AG1951" s="19"/>
      <c r="AH1951" s="19"/>
      <c r="AI1951" s="19"/>
      <c r="AJ1951" s="19"/>
      <c r="AK1951" s="19"/>
    </row>
    <row r="1952" spans="1:37" s="15" customFormat="1" ht="18" customHeight="1" x14ac:dyDescent="0.15">
      <c r="A1952" s="15">
        <v>3</v>
      </c>
      <c r="B1952" s="113" t="s">
        <v>2411</v>
      </c>
      <c r="C1952" s="71" t="str">
        <f t="shared" si="39"/>
        <v>N-B-05</v>
      </c>
      <c r="U1952" s="16"/>
      <c r="V1952" s="16"/>
      <c r="W1952" s="16"/>
      <c r="X1952" s="21"/>
      <c r="Z1952" s="19"/>
      <c r="AA1952" s="19"/>
      <c r="AB1952" s="19"/>
      <c r="AC1952" s="19"/>
      <c r="AD1952" s="19"/>
      <c r="AE1952" s="19"/>
      <c r="AF1952" s="19"/>
      <c r="AG1952" s="19"/>
      <c r="AH1952" s="19"/>
      <c r="AI1952" s="19"/>
      <c r="AJ1952" s="19"/>
      <c r="AK1952" s="19"/>
    </row>
    <row r="1953" spans="1:37" s="28" customFormat="1" ht="15" customHeight="1" x14ac:dyDescent="0.15">
      <c r="A1953" s="28">
        <v>3</v>
      </c>
      <c r="B1953" s="104" t="s">
        <v>2412</v>
      </c>
      <c r="C1953" s="72" t="str">
        <f t="shared" si="39"/>
        <v>N-B-06</v>
      </c>
      <c r="U1953" s="29"/>
      <c r="V1953" s="29"/>
      <c r="W1953" s="29"/>
      <c r="X1953" s="59"/>
      <c r="Y1953" s="28" t="s">
        <v>2057</v>
      </c>
      <c r="Z1953" s="19"/>
      <c r="AA1953" s="19"/>
      <c r="AB1953" s="19"/>
      <c r="AC1953" s="19"/>
      <c r="AD1953" s="19"/>
      <c r="AE1953" s="19"/>
      <c r="AF1953" s="19"/>
      <c r="AG1953" s="19"/>
      <c r="AH1953" s="19"/>
      <c r="AI1953" s="19"/>
      <c r="AJ1953" s="19"/>
      <c r="AK1953" s="19"/>
    </row>
    <row r="1954" spans="1:37" s="15" customFormat="1" ht="18" customHeight="1" x14ac:dyDescent="0.15">
      <c r="A1954" s="15">
        <v>3</v>
      </c>
      <c r="B1954" s="113" t="s">
        <v>2412</v>
      </c>
      <c r="C1954" s="71" t="str">
        <f t="shared" si="39"/>
        <v>N-B-06</v>
      </c>
      <c r="U1954" s="16"/>
      <c r="V1954" s="16"/>
      <c r="W1954" s="16"/>
      <c r="X1954" s="21"/>
      <c r="Z1954" s="19"/>
      <c r="AA1954" s="19"/>
      <c r="AB1954" s="19"/>
      <c r="AC1954" s="19"/>
      <c r="AD1954" s="19"/>
      <c r="AE1954" s="19"/>
      <c r="AF1954" s="19"/>
      <c r="AG1954" s="19"/>
      <c r="AH1954" s="19"/>
      <c r="AI1954" s="19"/>
      <c r="AJ1954" s="19"/>
      <c r="AK1954" s="19"/>
    </row>
    <row r="1955" spans="1:37" s="28" customFormat="1" ht="15" customHeight="1" x14ac:dyDescent="0.15">
      <c r="A1955" s="28">
        <v>3</v>
      </c>
      <c r="B1955" s="104" t="s">
        <v>2413</v>
      </c>
      <c r="C1955" s="72" t="str">
        <f t="shared" si="39"/>
        <v>N-B-07</v>
      </c>
      <c r="U1955" s="29"/>
      <c r="V1955" s="29"/>
      <c r="W1955" s="29"/>
      <c r="X1955" s="59"/>
      <c r="Y1955" s="28" t="s">
        <v>2057</v>
      </c>
      <c r="Z1955" s="19"/>
      <c r="AA1955" s="19"/>
      <c r="AB1955" s="19"/>
      <c r="AC1955" s="19"/>
      <c r="AD1955" s="19"/>
      <c r="AE1955" s="19"/>
      <c r="AF1955" s="19"/>
      <c r="AG1955" s="19"/>
      <c r="AH1955" s="19"/>
      <c r="AI1955" s="19"/>
      <c r="AJ1955" s="19"/>
      <c r="AK1955" s="19"/>
    </row>
    <row r="1956" spans="1:37" s="15" customFormat="1" ht="18" customHeight="1" x14ac:dyDescent="0.15">
      <c r="A1956" s="15">
        <v>3</v>
      </c>
      <c r="B1956" s="113" t="s">
        <v>2413</v>
      </c>
      <c r="C1956" s="71" t="str">
        <f t="shared" si="39"/>
        <v>N-B-07</v>
      </c>
      <c r="U1956" s="16"/>
      <c r="V1956" s="16"/>
      <c r="W1956" s="16"/>
      <c r="X1956" s="21"/>
      <c r="Z1956" s="19"/>
      <c r="AA1956" s="19"/>
      <c r="AB1956" s="19"/>
      <c r="AC1956" s="19"/>
      <c r="AD1956" s="19"/>
      <c r="AE1956" s="19"/>
      <c r="AF1956" s="19"/>
      <c r="AG1956" s="19"/>
      <c r="AH1956" s="19"/>
      <c r="AI1956" s="19"/>
      <c r="AJ1956" s="19"/>
      <c r="AK1956" s="19"/>
    </row>
    <row r="1957" spans="1:37" s="28" customFormat="1" ht="15" customHeight="1" x14ac:dyDescent="0.15">
      <c r="A1957" s="28">
        <v>3</v>
      </c>
      <c r="B1957" s="104" t="s">
        <v>2414</v>
      </c>
      <c r="C1957" s="72" t="str">
        <f t="shared" si="39"/>
        <v>N-B-08</v>
      </c>
      <c r="U1957" s="29"/>
      <c r="V1957" s="29"/>
      <c r="W1957" s="29"/>
      <c r="X1957" s="59"/>
      <c r="Y1957" s="28" t="s">
        <v>2057</v>
      </c>
      <c r="Z1957" s="19"/>
      <c r="AA1957" s="19"/>
      <c r="AB1957" s="19"/>
      <c r="AC1957" s="19"/>
      <c r="AD1957" s="19"/>
      <c r="AE1957" s="19"/>
      <c r="AF1957" s="19"/>
      <c r="AG1957" s="19"/>
      <c r="AH1957" s="19"/>
      <c r="AI1957" s="19"/>
      <c r="AJ1957" s="19"/>
      <c r="AK1957" s="19"/>
    </row>
    <row r="1958" spans="1:37" s="15" customFormat="1" ht="18" customHeight="1" x14ac:dyDescent="0.15">
      <c r="A1958" s="15">
        <v>3</v>
      </c>
      <c r="B1958" s="113" t="s">
        <v>2414</v>
      </c>
      <c r="C1958" s="71" t="str">
        <f t="shared" si="39"/>
        <v>N-B-08</v>
      </c>
      <c r="U1958" s="16"/>
      <c r="V1958" s="16"/>
      <c r="W1958" s="16"/>
      <c r="X1958" s="21"/>
      <c r="Z1958" s="19"/>
      <c r="AA1958" s="19"/>
      <c r="AB1958" s="19"/>
      <c r="AC1958" s="19"/>
      <c r="AD1958" s="19"/>
      <c r="AE1958" s="19"/>
      <c r="AF1958" s="19"/>
      <c r="AG1958" s="19"/>
      <c r="AH1958" s="19"/>
      <c r="AI1958" s="19"/>
      <c r="AJ1958" s="19"/>
      <c r="AK1958" s="19"/>
    </row>
    <row r="1959" spans="1:37" s="28" customFormat="1" ht="15" customHeight="1" x14ac:dyDescent="0.15">
      <c r="A1959" s="28">
        <v>3</v>
      </c>
      <c r="B1959" s="104" t="s">
        <v>2415</v>
      </c>
      <c r="C1959" s="72" t="str">
        <f t="shared" si="39"/>
        <v>N-B-09</v>
      </c>
      <c r="U1959" s="29"/>
      <c r="V1959" s="29"/>
      <c r="W1959" s="29"/>
      <c r="X1959" s="59"/>
      <c r="Y1959" s="28" t="s">
        <v>2057</v>
      </c>
      <c r="Z1959" s="19"/>
      <c r="AA1959" s="19"/>
      <c r="AB1959" s="19"/>
      <c r="AC1959" s="19"/>
      <c r="AD1959" s="19"/>
      <c r="AE1959" s="19"/>
      <c r="AF1959" s="19"/>
      <c r="AG1959" s="19"/>
      <c r="AH1959" s="19"/>
      <c r="AI1959" s="19"/>
      <c r="AJ1959" s="19"/>
      <c r="AK1959" s="19"/>
    </row>
    <row r="1960" spans="1:37" s="15" customFormat="1" ht="18" customHeight="1" x14ac:dyDescent="0.15">
      <c r="A1960" s="15">
        <v>3</v>
      </c>
      <c r="B1960" s="113" t="s">
        <v>2415</v>
      </c>
      <c r="C1960" s="71" t="str">
        <f t="shared" si="39"/>
        <v>N-B-09</v>
      </c>
      <c r="U1960" s="16"/>
      <c r="V1960" s="16"/>
      <c r="W1960" s="16"/>
      <c r="X1960" s="21"/>
      <c r="Z1960" s="19"/>
      <c r="AA1960" s="19"/>
      <c r="AB1960" s="19"/>
      <c r="AC1960" s="19"/>
      <c r="AD1960" s="19"/>
      <c r="AE1960" s="19"/>
      <c r="AF1960" s="19"/>
      <c r="AG1960" s="19"/>
      <c r="AH1960" s="19"/>
      <c r="AI1960" s="19"/>
      <c r="AJ1960" s="19"/>
      <c r="AK1960" s="19"/>
    </row>
    <row r="1961" spans="1:37" s="28" customFormat="1" ht="15" customHeight="1" x14ac:dyDescent="0.15">
      <c r="A1961" s="28">
        <v>3</v>
      </c>
      <c r="B1961" s="104" t="s">
        <v>2416</v>
      </c>
      <c r="C1961" s="72" t="str">
        <f t="shared" si="39"/>
        <v>N-B-10</v>
      </c>
      <c r="U1961" s="29"/>
      <c r="V1961" s="29"/>
      <c r="W1961" s="29"/>
      <c r="X1961" s="59"/>
      <c r="Y1961" s="28" t="s">
        <v>2057</v>
      </c>
      <c r="Z1961" s="19"/>
      <c r="AA1961" s="19"/>
      <c r="AB1961" s="19"/>
      <c r="AC1961" s="19"/>
      <c r="AD1961" s="19"/>
      <c r="AE1961" s="19"/>
      <c r="AF1961" s="19"/>
      <c r="AG1961" s="19"/>
      <c r="AH1961" s="19"/>
      <c r="AI1961" s="19"/>
      <c r="AJ1961" s="19"/>
      <c r="AK1961" s="19"/>
    </row>
    <row r="1962" spans="1:37" s="15" customFormat="1" ht="18" customHeight="1" x14ac:dyDescent="0.15">
      <c r="A1962" s="15">
        <v>3</v>
      </c>
      <c r="B1962" s="113" t="s">
        <v>2416</v>
      </c>
      <c r="C1962" s="71" t="str">
        <f t="shared" si="39"/>
        <v>N-B-10</v>
      </c>
      <c r="U1962" s="16"/>
      <c r="V1962" s="16"/>
      <c r="W1962" s="16"/>
      <c r="X1962" s="21"/>
      <c r="Z1962" s="19"/>
      <c r="AA1962" s="19"/>
      <c r="AB1962" s="19"/>
      <c r="AC1962" s="19"/>
      <c r="AD1962" s="19"/>
      <c r="AE1962" s="19"/>
      <c r="AF1962" s="19"/>
      <c r="AG1962" s="19"/>
      <c r="AH1962" s="19"/>
      <c r="AI1962" s="19"/>
      <c r="AJ1962" s="19"/>
      <c r="AK1962" s="19"/>
    </row>
    <row r="1963" spans="1:37" s="28" customFormat="1" ht="15" customHeight="1" x14ac:dyDescent="0.15">
      <c r="A1963" s="28">
        <v>3</v>
      </c>
      <c r="B1963" s="104" t="s">
        <v>2417</v>
      </c>
      <c r="C1963" s="72" t="str">
        <f t="shared" si="39"/>
        <v>N-B-11</v>
      </c>
      <c r="U1963" s="29"/>
      <c r="V1963" s="29"/>
      <c r="W1963" s="29"/>
      <c r="X1963" s="59"/>
      <c r="Y1963" s="28" t="s">
        <v>2057</v>
      </c>
      <c r="Z1963" s="19"/>
      <c r="AA1963" s="19"/>
      <c r="AB1963" s="19"/>
      <c r="AC1963" s="19"/>
      <c r="AD1963" s="19"/>
      <c r="AE1963" s="19"/>
      <c r="AF1963" s="19"/>
      <c r="AG1963" s="19"/>
      <c r="AH1963" s="19"/>
      <c r="AI1963" s="19"/>
      <c r="AJ1963" s="19"/>
      <c r="AK1963" s="19"/>
    </row>
    <row r="1964" spans="1:37" s="15" customFormat="1" ht="18" customHeight="1" x14ac:dyDescent="0.15">
      <c r="A1964" s="15">
        <v>3</v>
      </c>
      <c r="B1964" s="113" t="s">
        <v>2417</v>
      </c>
      <c r="C1964" s="71" t="str">
        <f t="shared" si="39"/>
        <v>N-B-11</v>
      </c>
      <c r="U1964" s="16"/>
      <c r="V1964" s="16"/>
      <c r="W1964" s="16"/>
      <c r="X1964" s="21"/>
      <c r="Z1964" s="19"/>
      <c r="AA1964" s="19"/>
      <c r="AB1964" s="19"/>
      <c r="AC1964" s="19"/>
      <c r="AD1964" s="19"/>
      <c r="AE1964" s="19"/>
      <c r="AF1964" s="19"/>
      <c r="AG1964" s="19"/>
      <c r="AH1964" s="19"/>
      <c r="AI1964" s="19"/>
      <c r="AJ1964" s="19"/>
      <c r="AK1964" s="19"/>
    </row>
    <row r="1965" spans="1:37" s="28" customFormat="1" ht="15" customHeight="1" x14ac:dyDescent="0.15">
      <c r="A1965" s="28">
        <v>3</v>
      </c>
      <c r="B1965" s="104" t="s">
        <v>2418</v>
      </c>
      <c r="C1965" s="72" t="str">
        <f t="shared" si="39"/>
        <v>N-B-12</v>
      </c>
      <c r="U1965" s="29"/>
      <c r="V1965" s="29"/>
      <c r="W1965" s="29"/>
      <c r="X1965" s="59"/>
      <c r="Y1965" s="28" t="s">
        <v>2057</v>
      </c>
      <c r="Z1965" s="19"/>
      <c r="AA1965" s="19"/>
      <c r="AB1965" s="19"/>
      <c r="AC1965" s="19"/>
      <c r="AD1965" s="19"/>
      <c r="AE1965" s="19"/>
      <c r="AF1965" s="19"/>
      <c r="AG1965" s="19"/>
      <c r="AH1965" s="19"/>
      <c r="AI1965" s="19"/>
      <c r="AJ1965" s="19"/>
      <c r="AK1965" s="19"/>
    </row>
    <row r="1966" spans="1:37" s="15" customFormat="1" ht="18" customHeight="1" x14ac:dyDescent="0.15">
      <c r="A1966" s="15">
        <v>3</v>
      </c>
      <c r="B1966" s="113" t="s">
        <v>2418</v>
      </c>
      <c r="C1966" s="71" t="str">
        <f t="shared" si="39"/>
        <v>N-B-12</v>
      </c>
      <c r="U1966" s="16"/>
      <c r="V1966" s="16"/>
      <c r="W1966" s="16"/>
      <c r="X1966" s="21"/>
      <c r="Z1966" s="19"/>
      <c r="AA1966" s="19"/>
      <c r="AB1966" s="19"/>
      <c r="AC1966" s="19"/>
      <c r="AD1966" s="19"/>
      <c r="AE1966" s="19"/>
      <c r="AF1966" s="19"/>
      <c r="AG1966" s="19"/>
      <c r="AH1966" s="19"/>
      <c r="AI1966" s="19"/>
      <c r="AJ1966" s="19"/>
      <c r="AK1966" s="19"/>
    </row>
    <row r="1967" spans="1:37" s="28" customFormat="1" ht="15" customHeight="1" x14ac:dyDescent="0.15">
      <c r="A1967" s="28">
        <v>3</v>
      </c>
      <c r="B1967" s="104" t="s">
        <v>2419</v>
      </c>
      <c r="C1967" s="72" t="str">
        <f t="shared" si="39"/>
        <v>N-B-13</v>
      </c>
      <c r="U1967" s="29"/>
      <c r="V1967" s="29"/>
      <c r="W1967" s="29"/>
      <c r="X1967" s="59"/>
      <c r="Y1967" s="28" t="s">
        <v>2057</v>
      </c>
      <c r="Z1967" s="19"/>
      <c r="AA1967" s="19"/>
      <c r="AB1967" s="19"/>
      <c r="AC1967" s="19"/>
      <c r="AD1967" s="19"/>
      <c r="AE1967" s="19"/>
      <c r="AF1967" s="19"/>
      <c r="AG1967" s="19"/>
      <c r="AH1967" s="19"/>
      <c r="AI1967" s="19"/>
      <c r="AJ1967" s="19"/>
      <c r="AK1967" s="19"/>
    </row>
    <row r="1968" spans="1:37" s="15" customFormat="1" ht="18" customHeight="1" x14ac:dyDescent="0.15">
      <c r="A1968" s="15">
        <v>3</v>
      </c>
      <c r="B1968" s="113" t="s">
        <v>2419</v>
      </c>
      <c r="C1968" s="71" t="str">
        <f t="shared" si="39"/>
        <v>N-B-13</v>
      </c>
      <c r="U1968" s="16"/>
      <c r="V1968" s="16"/>
      <c r="W1968" s="16"/>
      <c r="X1968" s="21"/>
      <c r="Z1968" s="19"/>
      <c r="AA1968" s="19"/>
      <c r="AB1968" s="19"/>
      <c r="AC1968" s="19"/>
      <c r="AD1968" s="19"/>
      <c r="AE1968" s="19"/>
      <c r="AF1968" s="19"/>
      <c r="AG1968" s="19"/>
      <c r="AH1968" s="19"/>
      <c r="AI1968" s="19"/>
      <c r="AJ1968" s="19"/>
      <c r="AK1968" s="19"/>
    </row>
    <row r="1969" spans="1:37" s="28" customFormat="1" ht="14" x14ac:dyDescent="0.15">
      <c r="A1969" s="28">
        <v>3</v>
      </c>
      <c r="B1969" s="72" t="s">
        <v>2120</v>
      </c>
      <c r="C1969" s="162" t="s">
        <v>2120</v>
      </c>
      <c r="D1969" s="28" t="s">
        <v>668</v>
      </c>
      <c r="E1969" s="28" t="s">
        <v>571</v>
      </c>
      <c r="F1969" s="28" t="s">
        <v>2010</v>
      </c>
      <c r="U1969" s="29"/>
      <c r="V1969" s="29"/>
      <c r="W1969" s="29"/>
      <c r="X1969" s="59"/>
      <c r="Y1969" s="28" t="s">
        <v>2057</v>
      </c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</row>
    <row r="1970" spans="1:37" s="3" customFormat="1" ht="14" x14ac:dyDescent="0.15">
      <c r="A1970" s="15">
        <v>3</v>
      </c>
      <c r="B1970" s="71" t="s">
        <v>2121</v>
      </c>
      <c r="C1970" s="138" t="s">
        <v>2121</v>
      </c>
      <c r="D1970" s="15"/>
      <c r="E1970" s="15"/>
      <c r="F1970" s="15" t="s">
        <v>2010</v>
      </c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6"/>
      <c r="V1970" s="16"/>
      <c r="W1970" s="16"/>
      <c r="X1970" s="21"/>
      <c r="Y1970" s="15" t="s">
        <v>2057</v>
      </c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</row>
    <row r="1971" spans="1:37" s="15" customFormat="1" ht="14" x14ac:dyDescent="0.15">
      <c r="A1971" s="15">
        <v>3</v>
      </c>
      <c r="B1971" s="71" t="s">
        <v>2122</v>
      </c>
      <c r="C1971" s="138" t="s">
        <v>2122</v>
      </c>
      <c r="F1971" s="15" t="s">
        <v>2010</v>
      </c>
      <c r="U1971" s="16"/>
      <c r="V1971" s="16"/>
      <c r="W1971" s="16"/>
      <c r="X1971" s="21"/>
      <c r="Y1971" s="15" t="s">
        <v>2057</v>
      </c>
    </row>
    <row r="1972" spans="1:37" s="3" customFormat="1" ht="14" x14ac:dyDescent="0.15">
      <c r="A1972" s="15">
        <v>3</v>
      </c>
      <c r="B1972" s="71" t="s">
        <v>2123</v>
      </c>
      <c r="C1972" s="138" t="s">
        <v>2123</v>
      </c>
      <c r="D1972" s="15"/>
      <c r="E1972" s="15"/>
      <c r="F1972" s="15" t="s">
        <v>2010</v>
      </c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6"/>
      <c r="V1972" s="16"/>
      <c r="W1972" s="16"/>
      <c r="X1972" s="21"/>
      <c r="Y1972" s="15"/>
      <c r="Z1972" s="19"/>
      <c r="AA1972" s="19"/>
      <c r="AB1972" s="19"/>
      <c r="AC1972" s="19"/>
      <c r="AD1972" s="19"/>
      <c r="AE1972" s="19"/>
      <c r="AF1972" s="19"/>
      <c r="AG1972" s="19"/>
      <c r="AH1972" s="19"/>
      <c r="AI1972" s="19"/>
      <c r="AJ1972" s="19"/>
      <c r="AK1972" s="19"/>
    </row>
    <row r="1973" spans="1:37" s="15" customFormat="1" ht="14" x14ac:dyDescent="0.15">
      <c r="A1973" s="15">
        <v>3</v>
      </c>
      <c r="B1973" s="71" t="s">
        <v>2124</v>
      </c>
      <c r="C1973" s="138" t="s">
        <v>2124</v>
      </c>
      <c r="F1973" s="15" t="s">
        <v>2010</v>
      </c>
      <c r="U1973" s="16"/>
      <c r="V1973" s="16"/>
      <c r="W1973" s="16"/>
      <c r="X1973" s="21"/>
      <c r="Z1973" s="19"/>
      <c r="AA1973" s="19"/>
      <c r="AB1973" s="19"/>
      <c r="AC1973" s="19"/>
      <c r="AD1973" s="19"/>
      <c r="AE1973" s="19"/>
      <c r="AF1973" s="19"/>
      <c r="AG1973" s="19"/>
      <c r="AH1973" s="19"/>
      <c r="AI1973" s="19"/>
      <c r="AJ1973" s="19"/>
      <c r="AK1973" s="19"/>
    </row>
    <row r="1974" spans="1:37" s="15" customFormat="1" ht="14" x14ac:dyDescent="0.15">
      <c r="A1974" s="15">
        <v>3</v>
      </c>
      <c r="B1974" s="71" t="s">
        <v>2125</v>
      </c>
      <c r="C1974" s="138" t="s">
        <v>2125</v>
      </c>
      <c r="F1974" s="15" t="s">
        <v>2010</v>
      </c>
      <c r="U1974" s="16"/>
      <c r="V1974" s="16"/>
      <c r="W1974" s="16"/>
      <c r="X1974" s="21"/>
    </row>
    <row r="1975" spans="1:37" s="28" customFormat="1" ht="15" customHeight="1" x14ac:dyDescent="0.15">
      <c r="A1975" s="28">
        <v>3</v>
      </c>
      <c r="B1975" s="72" t="s">
        <v>2126</v>
      </c>
      <c r="C1975" s="162" t="s">
        <v>2126</v>
      </c>
      <c r="D1975" s="28" t="s">
        <v>921</v>
      </c>
      <c r="E1975" s="28" t="s">
        <v>708</v>
      </c>
      <c r="F1975" s="28" t="s">
        <v>2010</v>
      </c>
      <c r="K1975" s="28" t="s">
        <v>921</v>
      </c>
      <c r="L1975" s="28" t="s">
        <v>2059</v>
      </c>
      <c r="M1975" s="28" t="s">
        <v>2010</v>
      </c>
      <c r="S1975" s="28">
        <v>2015</v>
      </c>
      <c r="U1975" s="29"/>
      <c r="V1975" s="29"/>
      <c r="W1975" s="29"/>
      <c r="X1975" s="59"/>
      <c r="Y1975" s="28" t="s">
        <v>2057</v>
      </c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</row>
    <row r="1976" spans="1:37" s="15" customFormat="1" ht="14" x14ac:dyDescent="0.15">
      <c r="A1976" s="15">
        <v>3</v>
      </c>
      <c r="B1976" s="71" t="s">
        <v>2127</v>
      </c>
      <c r="C1976" s="138" t="s">
        <v>2127</v>
      </c>
      <c r="D1976" s="15" t="s">
        <v>921</v>
      </c>
      <c r="E1976" s="15" t="s">
        <v>708</v>
      </c>
      <c r="F1976" s="15" t="s">
        <v>2010</v>
      </c>
      <c r="K1976" s="15" t="s">
        <v>921</v>
      </c>
      <c r="L1976" s="15" t="s">
        <v>2059</v>
      </c>
      <c r="M1976" s="15" t="s">
        <v>2010</v>
      </c>
      <c r="N1976" s="15">
        <v>7</v>
      </c>
      <c r="O1976" s="15">
        <v>18</v>
      </c>
      <c r="P1976" s="15">
        <v>1940</v>
      </c>
      <c r="Q1976" s="15">
        <v>9</v>
      </c>
      <c r="R1976" s="15">
        <v>8</v>
      </c>
      <c r="S1976" s="15">
        <v>2015</v>
      </c>
      <c r="U1976" s="16"/>
      <c r="V1976" s="16"/>
      <c r="W1976" s="16"/>
      <c r="X1976" s="21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</row>
    <row r="1977" spans="1:37" s="15" customFormat="1" ht="14" x14ac:dyDescent="0.15">
      <c r="B1977" s="71" t="s">
        <v>2128</v>
      </c>
      <c r="C1977" s="138" t="s">
        <v>2128</v>
      </c>
      <c r="D1977" s="15" t="s">
        <v>921</v>
      </c>
      <c r="E1977" s="15" t="s">
        <v>708</v>
      </c>
      <c r="F1977" s="15" t="s">
        <v>2010</v>
      </c>
      <c r="U1977" s="16"/>
      <c r="V1977" s="16"/>
      <c r="W1977" s="16"/>
      <c r="X1977" s="21"/>
      <c r="Z1977" s="19"/>
      <c r="AA1977" s="19"/>
      <c r="AB1977" s="19"/>
      <c r="AC1977" s="19"/>
      <c r="AD1977" s="19"/>
      <c r="AE1977" s="19"/>
      <c r="AF1977" s="19"/>
      <c r="AG1977" s="19"/>
      <c r="AH1977" s="19"/>
      <c r="AI1977" s="19"/>
      <c r="AJ1977" s="19"/>
      <c r="AK1977" s="19"/>
    </row>
    <row r="1978" spans="1:37" s="15" customFormat="1" ht="14" x14ac:dyDescent="0.15">
      <c r="A1978" s="15">
        <v>3</v>
      </c>
      <c r="B1978" s="71" t="s">
        <v>2129</v>
      </c>
      <c r="C1978" s="138" t="s">
        <v>2129</v>
      </c>
      <c r="D1978" s="15" t="s">
        <v>921</v>
      </c>
      <c r="E1978" s="15" t="s">
        <v>708</v>
      </c>
      <c r="F1978" s="15" t="s">
        <v>2010</v>
      </c>
      <c r="U1978" s="16"/>
      <c r="V1978" s="16"/>
      <c r="W1978" s="16"/>
      <c r="X1978" s="21"/>
      <c r="Z1978" s="28"/>
      <c r="AA1978" s="28"/>
      <c r="AB1978" s="28"/>
      <c r="AC1978" s="28"/>
      <c r="AD1978" s="28"/>
      <c r="AE1978" s="28"/>
      <c r="AF1978" s="28"/>
      <c r="AG1978" s="28"/>
      <c r="AH1978" s="28"/>
      <c r="AI1978" s="28"/>
      <c r="AJ1978" s="28"/>
      <c r="AK1978" s="28"/>
    </row>
    <row r="1979" spans="1:37" s="3" customFormat="1" ht="14" x14ac:dyDescent="0.15">
      <c r="A1979" s="15">
        <v>3</v>
      </c>
      <c r="B1979" s="71" t="s">
        <v>2130</v>
      </c>
      <c r="C1979" s="138" t="s">
        <v>2130</v>
      </c>
      <c r="D1979" s="15" t="s">
        <v>921</v>
      </c>
      <c r="E1979" s="15" t="s">
        <v>708</v>
      </c>
      <c r="F1979" s="11" t="s">
        <v>2442</v>
      </c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6"/>
      <c r="V1979" s="16"/>
      <c r="W1979" s="16"/>
      <c r="X1979" s="21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</row>
    <row r="1980" spans="1:37" s="15" customFormat="1" ht="14" x14ac:dyDescent="0.15">
      <c r="A1980" s="15">
        <v>3</v>
      </c>
      <c r="B1980" s="71" t="s">
        <v>2131</v>
      </c>
      <c r="C1980" s="138" t="s">
        <v>2131</v>
      </c>
      <c r="D1980" s="15" t="s">
        <v>921</v>
      </c>
      <c r="E1980" s="15" t="s">
        <v>708</v>
      </c>
      <c r="F1980" s="15" t="s">
        <v>2010</v>
      </c>
      <c r="U1980" s="16"/>
      <c r="V1980" s="16"/>
      <c r="W1980" s="16"/>
      <c r="X1980" s="21"/>
    </row>
    <row r="1981" spans="1:37" s="15" customFormat="1" ht="14" x14ac:dyDescent="0.15">
      <c r="A1981" s="28">
        <v>3</v>
      </c>
      <c r="B1981" s="72" t="s">
        <v>2157</v>
      </c>
      <c r="C1981" s="162" t="s">
        <v>2157</v>
      </c>
      <c r="D1981" s="28" t="s">
        <v>1259</v>
      </c>
      <c r="E1981" s="28"/>
      <c r="F1981" s="28" t="s">
        <v>546</v>
      </c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9"/>
      <c r="V1981" s="29"/>
      <c r="W1981" s="29"/>
      <c r="X1981" s="59"/>
      <c r="Y1981" s="28" t="s">
        <v>2057</v>
      </c>
      <c r="Z1981" s="28"/>
      <c r="AA1981" s="28"/>
      <c r="AB1981" s="28"/>
      <c r="AC1981" s="28"/>
      <c r="AD1981" s="28"/>
      <c r="AE1981" s="28"/>
      <c r="AF1981" s="28"/>
      <c r="AG1981" s="28"/>
      <c r="AH1981" s="28"/>
      <c r="AI1981" s="28"/>
      <c r="AJ1981" s="28"/>
      <c r="AK1981" s="28"/>
    </row>
    <row r="1982" spans="1:37" s="50" customFormat="1" ht="28" x14ac:dyDescent="0.15">
      <c r="A1982" s="50">
        <v>3</v>
      </c>
      <c r="B1982" s="74" t="s">
        <v>2157</v>
      </c>
      <c r="C1982" s="165" t="s">
        <v>2157</v>
      </c>
      <c r="K1982" s="50" t="s">
        <v>1259</v>
      </c>
      <c r="L1982" s="50" t="s">
        <v>2150</v>
      </c>
      <c r="M1982" s="50" t="s">
        <v>546</v>
      </c>
      <c r="N1982" s="50">
        <v>2</v>
      </c>
      <c r="O1982" s="50">
        <v>14</v>
      </c>
      <c r="P1982" s="50">
        <v>1957</v>
      </c>
      <c r="Q1982" s="50">
        <v>4</v>
      </c>
      <c r="R1982" s="50">
        <v>19</v>
      </c>
      <c r="S1982" s="50">
        <v>2011</v>
      </c>
      <c r="U1982" s="51"/>
      <c r="V1982" s="51"/>
      <c r="W1982" s="51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</row>
    <row r="1983" spans="1:37" s="50" customFormat="1" ht="14" x14ac:dyDescent="0.15">
      <c r="A1983" s="28">
        <v>3</v>
      </c>
      <c r="B1983" s="126" t="s">
        <v>2132</v>
      </c>
      <c r="C1983" s="162" t="s">
        <v>2132</v>
      </c>
      <c r="D1983" s="28"/>
      <c r="E1983" s="28"/>
      <c r="F1983" s="28" t="s">
        <v>2009</v>
      </c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9"/>
      <c r="V1983" s="29"/>
      <c r="W1983" s="29"/>
      <c r="X1983" s="59"/>
      <c r="Y1983" s="28" t="s">
        <v>2057</v>
      </c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</row>
    <row r="1984" spans="1:37" s="15" customFormat="1" ht="14" x14ac:dyDescent="0.15">
      <c r="A1984" s="50">
        <v>3</v>
      </c>
      <c r="B1984" s="128" t="s">
        <v>2132</v>
      </c>
      <c r="C1984" s="170" t="s">
        <v>2132</v>
      </c>
      <c r="D1984" s="50"/>
      <c r="E1984" s="50"/>
      <c r="F1984" s="50"/>
      <c r="G1984" s="50"/>
      <c r="H1984" s="50"/>
      <c r="I1984" s="50"/>
      <c r="J1984" s="50"/>
      <c r="K1984" s="50" t="s">
        <v>2029</v>
      </c>
      <c r="L1984" s="50" t="s">
        <v>2021</v>
      </c>
      <c r="M1984" s="50" t="s">
        <v>2144</v>
      </c>
      <c r="N1984" s="50">
        <v>9</v>
      </c>
      <c r="O1984" s="50">
        <v>26</v>
      </c>
      <c r="P1984" s="50">
        <v>1966</v>
      </c>
      <c r="Q1984" s="50">
        <v>5</v>
      </c>
      <c r="R1984" s="50">
        <v>2</v>
      </c>
      <c r="S1984" s="50">
        <v>2011</v>
      </c>
      <c r="T1984" s="50"/>
      <c r="U1984" s="51"/>
      <c r="V1984" s="51"/>
      <c r="W1984" s="51"/>
      <c r="X1984" s="50" t="s">
        <v>2145</v>
      </c>
      <c r="Y1984" s="50"/>
    </row>
    <row r="1985" spans="1:37" s="28" customFormat="1" ht="14" x14ac:dyDescent="0.15">
      <c r="A1985" s="50">
        <v>3</v>
      </c>
      <c r="B1985" s="128" t="s">
        <v>2133</v>
      </c>
      <c r="C1985" s="170" t="s">
        <v>2133</v>
      </c>
      <c r="D1985" s="50"/>
      <c r="E1985" s="50"/>
      <c r="F1985" s="50"/>
      <c r="G1985" s="50"/>
      <c r="H1985" s="50"/>
      <c r="I1985" s="50"/>
      <c r="J1985" s="50"/>
      <c r="K1985" s="50" t="s">
        <v>374</v>
      </c>
      <c r="L1985" s="50" t="s">
        <v>857</v>
      </c>
      <c r="M1985" s="50" t="s">
        <v>2144</v>
      </c>
      <c r="N1985" s="50">
        <v>10</v>
      </c>
      <c r="O1985" s="50">
        <v>22</v>
      </c>
      <c r="P1985" s="50">
        <v>1964</v>
      </c>
      <c r="Q1985" s="50"/>
      <c r="R1985" s="50"/>
      <c r="S1985" s="50"/>
      <c r="T1985" s="50"/>
      <c r="U1985" s="51"/>
      <c r="V1985" s="51"/>
      <c r="W1985" s="51"/>
      <c r="X1985" s="50"/>
      <c r="Y1985" s="50"/>
      <c r="Z1985" s="34"/>
      <c r="AA1985" s="34"/>
      <c r="AB1985" s="34"/>
      <c r="AC1985" s="34"/>
      <c r="AD1985" s="34"/>
      <c r="AE1985" s="34"/>
      <c r="AF1985" s="34"/>
      <c r="AG1985" s="34"/>
      <c r="AH1985" s="34"/>
      <c r="AI1985" s="34"/>
      <c r="AJ1985" s="34"/>
      <c r="AK1985" s="34"/>
    </row>
    <row r="1986" spans="1:37" s="15" customFormat="1" ht="14" x14ac:dyDescent="0.15">
      <c r="A1986" s="15">
        <v>3</v>
      </c>
      <c r="B1986" s="71" t="s">
        <v>2133</v>
      </c>
      <c r="C1986" s="138" t="s">
        <v>2133</v>
      </c>
      <c r="K1986" s="15" t="s">
        <v>2143</v>
      </c>
      <c r="M1986" s="15" t="s">
        <v>2144</v>
      </c>
      <c r="P1986" s="15">
        <v>1984</v>
      </c>
      <c r="S1986" s="15">
        <v>1984</v>
      </c>
      <c r="U1986" s="16"/>
      <c r="V1986" s="16"/>
      <c r="W1986" s="16"/>
      <c r="X1986" s="21"/>
    </row>
    <row r="1987" spans="1:37" s="28" customFormat="1" ht="14" x14ac:dyDescent="0.15">
      <c r="A1987" s="28">
        <v>3</v>
      </c>
      <c r="B1987" s="72" t="s">
        <v>2158</v>
      </c>
      <c r="C1987" s="162" t="s">
        <v>2158</v>
      </c>
      <c r="F1987" s="28" t="s">
        <v>2011</v>
      </c>
      <c r="U1987" s="29"/>
      <c r="V1987" s="29"/>
      <c r="W1987" s="29"/>
      <c r="X1987" s="59"/>
      <c r="Y1987" s="28" t="s">
        <v>2057</v>
      </c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</row>
    <row r="1988" spans="1:37" s="50" customFormat="1" ht="14" x14ac:dyDescent="0.15">
      <c r="A1988" s="50">
        <v>3</v>
      </c>
      <c r="B1988" s="74" t="s">
        <v>2158</v>
      </c>
      <c r="C1988" s="165" t="s">
        <v>2158</v>
      </c>
      <c r="K1988" s="50" t="s">
        <v>1043</v>
      </c>
      <c r="L1988" s="50" t="s">
        <v>2021</v>
      </c>
      <c r="M1988" s="50" t="s">
        <v>2011</v>
      </c>
      <c r="N1988" s="50">
        <v>7</v>
      </c>
      <c r="O1988" s="50">
        <v>31</v>
      </c>
      <c r="P1988" s="50">
        <v>1921</v>
      </c>
      <c r="Q1988" s="50">
        <v>12</v>
      </c>
      <c r="R1988" s="50">
        <v>24</v>
      </c>
      <c r="S1988" s="50">
        <v>2012</v>
      </c>
      <c r="U1988" s="51"/>
      <c r="V1988" s="51"/>
      <c r="W1988" s="51"/>
      <c r="Z1988" s="61"/>
      <c r="AA1988" s="61"/>
      <c r="AB1988" s="61"/>
      <c r="AC1988" s="61"/>
      <c r="AD1988" s="61"/>
      <c r="AE1988" s="61"/>
      <c r="AF1988" s="61"/>
      <c r="AG1988" s="61"/>
      <c r="AH1988" s="61"/>
      <c r="AI1988" s="61"/>
      <c r="AJ1988" s="61"/>
      <c r="AK1988" s="61"/>
    </row>
    <row r="1989" spans="1:37" s="50" customFormat="1" ht="14" x14ac:dyDescent="0.15">
      <c r="A1989" s="21">
        <v>3</v>
      </c>
      <c r="B1989" s="75" t="s">
        <v>2159</v>
      </c>
      <c r="C1989" s="161" t="s">
        <v>2159</v>
      </c>
      <c r="D1989" s="21"/>
      <c r="E1989" s="21"/>
      <c r="F1989" s="21" t="s">
        <v>2011</v>
      </c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37"/>
      <c r="V1989" s="37"/>
      <c r="W1989" s="37"/>
      <c r="X1989" s="21"/>
      <c r="Y1989" s="21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</row>
    <row r="1990" spans="1:37" s="30" customFormat="1" ht="28" x14ac:dyDescent="0.15">
      <c r="A1990" s="28">
        <v>3</v>
      </c>
      <c r="B1990" s="72" t="s">
        <v>2134</v>
      </c>
      <c r="C1990" s="162" t="s">
        <v>2134</v>
      </c>
      <c r="D1990" s="28" t="s">
        <v>2460</v>
      </c>
      <c r="E1990" s="28"/>
      <c r="F1990" s="28" t="s">
        <v>2149</v>
      </c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9"/>
      <c r="V1990" s="29"/>
      <c r="W1990" s="29"/>
      <c r="X1990" s="59"/>
      <c r="Y1990" s="28" t="s">
        <v>2057</v>
      </c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</row>
    <row r="1991" spans="1:37" s="50" customFormat="1" ht="14" x14ac:dyDescent="0.15">
      <c r="A1991" s="50">
        <v>3</v>
      </c>
      <c r="B1991" s="74" t="s">
        <v>2134</v>
      </c>
      <c r="C1991" s="165" t="s">
        <v>2134</v>
      </c>
      <c r="K1991" s="50" t="s">
        <v>471</v>
      </c>
      <c r="L1991" s="50" t="s">
        <v>2025</v>
      </c>
      <c r="M1991" s="50" t="s">
        <v>2149</v>
      </c>
      <c r="N1991" s="50">
        <v>5</v>
      </c>
      <c r="O1991" s="50">
        <v>16</v>
      </c>
      <c r="P1991" s="50">
        <v>1945</v>
      </c>
      <c r="U1991" s="51"/>
      <c r="V1991" s="51"/>
      <c r="W1991" s="51"/>
      <c r="Z1991" s="19"/>
      <c r="AA1991" s="19"/>
      <c r="AB1991" s="19"/>
      <c r="AC1991" s="19"/>
      <c r="AD1991" s="19"/>
      <c r="AE1991" s="19"/>
      <c r="AF1991" s="19"/>
      <c r="AG1991" s="19"/>
      <c r="AH1991" s="19"/>
      <c r="AI1991" s="19"/>
      <c r="AJ1991" s="19"/>
      <c r="AK1991" s="19"/>
    </row>
    <row r="1992" spans="1:37" s="21" customFormat="1" ht="14" x14ac:dyDescent="0.15">
      <c r="A1992" s="15">
        <v>3</v>
      </c>
      <c r="B1992" s="71" t="s">
        <v>2135</v>
      </c>
      <c r="C1992" s="138" t="s">
        <v>2135</v>
      </c>
      <c r="D1992" s="15"/>
      <c r="E1992" s="15"/>
      <c r="F1992" s="15"/>
      <c r="G1992" s="15"/>
      <c r="H1992" s="15"/>
      <c r="I1992" s="15"/>
      <c r="J1992" s="15"/>
      <c r="K1992" s="15" t="s">
        <v>2146</v>
      </c>
      <c r="L1992" s="15" t="s">
        <v>430</v>
      </c>
      <c r="M1992" s="15" t="s">
        <v>2147</v>
      </c>
      <c r="N1992" s="15">
        <v>4</v>
      </c>
      <c r="O1992" s="15">
        <v>13</v>
      </c>
      <c r="P1992" s="15">
        <v>1921</v>
      </c>
      <c r="Q1992" s="15">
        <v>9</v>
      </c>
      <c r="R1992" s="15">
        <v>8</v>
      </c>
      <c r="S1992" s="15">
        <v>2013</v>
      </c>
      <c r="T1992" s="15"/>
      <c r="U1992" s="16"/>
      <c r="V1992" s="16"/>
      <c r="W1992" s="16"/>
      <c r="X1992" s="15" t="s">
        <v>2148</v>
      </c>
      <c r="Z1992" s="28"/>
      <c r="AA1992" s="28"/>
      <c r="AB1992" s="28"/>
      <c r="AC1992" s="28"/>
      <c r="AD1992" s="28"/>
      <c r="AE1992" s="28"/>
      <c r="AF1992" s="28"/>
      <c r="AG1992" s="28"/>
      <c r="AH1992" s="28"/>
      <c r="AI1992" s="28"/>
      <c r="AJ1992" s="28"/>
      <c r="AK1992" s="28"/>
    </row>
    <row r="1993" spans="1:37" s="101" customFormat="1" ht="14" x14ac:dyDescent="0.15">
      <c r="A1993" s="101">
        <v>3</v>
      </c>
      <c r="B1993" s="126" t="s">
        <v>2271</v>
      </c>
      <c r="C1993" s="129" t="s">
        <v>2271</v>
      </c>
      <c r="D1993" s="101" t="s">
        <v>821</v>
      </c>
      <c r="E1993" s="101" t="s">
        <v>708</v>
      </c>
      <c r="F1993" s="101" t="s">
        <v>1293</v>
      </c>
      <c r="U1993" s="106"/>
      <c r="V1993" s="106"/>
      <c r="W1993" s="106"/>
    </row>
    <row r="1994" spans="1:37" s="21" customFormat="1" ht="14" x14ac:dyDescent="0.15">
      <c r="A1994" s="15"/>
      <c r="B1994" s="127" t="s">
        <v>2272</v>
      </c>
      <c r="C1994" s="138"/>
      <c r="D1994" s="15"/>
      <c r="E1994" s="15"/>
      <c r="F1994" s="100" t="s">
        <v>1293</v>
      </c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6"/>
      <c r="V1994" s="16"/>
      <c r="W1994" s="16"/>
      <c r="X1994" s="15"/>
      <c r="Z1994" s="28"/>
      <c r="AA1994" s="28"/>
      <c r="AB1994" s="28"/>
      <c r="AC1994" s="28"/>
      <c r="AD1994" s="28"/>
      <c r="AE1994" s="28"/>
      <c r="AF1994" s="28"/>
      <c r="AG1994" s="28"/>
      <c r="AH1994" s="28"/>
      <c r="AI1994" s="28"/>
      <c r="AJ1994" s="28"/>
      <c r="AK1994" s="28"/>
    </row>
    <row r="1995" spans="1:37" s="21" customFormat="1" ht="14" x14ac:dyDescent="0.15">
      <c r="A1995" s="15"/>
      <c r="B1995" s="127" t="s">
        <v>2273</v>
      </c>
      <c r="C1995" s="138"/>
      <c r="D1995" s="15"/>
      <c r="E1995" s="15"/>
      <c r="F1995" s="100" t="s">
        <v>1293</v>
      </c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6"/>
      <c r="V1995" s="16"/>
      <c r="W1995" s="16"/>
      <c r="X1995" s="15"/>
      <c r="Z1995" s="28"/>
      <c r="AA1995" s="28"/>
      <c r="AB1995" s="28"/>
      <c r="AC1995" s="28"/>
      <c r="AD1995" s="28"/>
      <c r="AE1995" s="28"/>
      <c r="AF1995" s="28"/>
      <c r="AG1995" s="28"/>
      <c r="AH1995" s="28"/>
      <c r="AI1995" s="28"/>
      <c r="AJ1995" s="28"/>
      <c r="AK1995" s="28"/>
    </row>
    <row r="1996" spans="1:37" s="21" customFormat="1" ht="14" x14ac:dyDescent="0.15">
      <c r="A1996" s="15"/>
      <c r="B1996" s="127" t="s">
        <v>2274</v>
      </c>
      <c r="C1996" s="138"/>
      <c r="D1996" s="15"/>
      <c r="E1996" s="15"/>
      <c r="F1996" s="100" t="s">
        <v>1293</v>
      </c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6"/>
      <c r="V1996" s="16"/>
      <c r="W1996" s="16"/>
      <c r="X1996" s="15"/>
      <c r="Z1996" s="28"/>
      <c r="AA1996" s="28"/>
      <c r="AB1996" s="28"/>
      <c r="AC1996" s="28"/>
      <c r="AD1996" s="28"/>
      <c r="AE1996" s="28"/>
      <c r="AF1996" s="28"/>
      <c r="AG1996" s="28"/>
      <c r="AH1996" s="28"/>
      <c r="AI1996" s="28"/>
      <c r="AJ1996" s="28"/>
      <c r="AK1996" s="28"/>
    </row>
    <row r="1997" spans="1:37" s="15" customFormat="1" ht="14" x14ac:dyDescent="0.15">
      <c r="A1997" s="28">
        <v>3</v>
      </c>
      <c r="B1997" s="126" t="s">
        <v>2420</v>
      </c>
      <c r="C1997" s="129" t="s">
        <v>2420</v>
      </c>
      <c r="D1997" s="28"/>
      <c r="E1997" s="28"/>
      <c r="F1997" s="28" t="s">
        <v>821</v>
      </c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9"/>
      <c r="V1997" s="29"/>
      <c r="W1997" s="29"/>
      <c r="X1997" s="59"/>
      <c r="Y1997" s="28" t="s">
        <v>2057</v>
      </c>
      <c r="Z1997" s="28"/>
      <c r="AA1997" s="28"/>
      <c r="AB1997" s="28"/>
      <c r="AC1997" s="28"/>
      <c r="AD1997" s="28"/>
      <c r="AE1997" s="28"/>
      <c r="AF1997" s="28"/>
      <c r="AG1997" s="28"/>
      <c r="AH1997" s="28"/>
      <c r="AI1997" s="28"/>
      <c r="AJ1997" s="28"/>
      <c r="AK1997" s="28"/>
    </row>
    <row r="1998" spans="1:37" s="15" customFormat="1" ht="14" x14ac:dyDescent="0.15">
      <c r="A1998" s="15">
        <v>3</v>
      </c>
      <c r="B1998" s="127" t="s">
        <v>2420</v>
      </c>
      <c r="C1998" s="164" t="s">
        <v>2420</v>
      </c>
      <c r="K1998" s="15" t="s">
        <v>756</v>
      </c>
      <c r="L1998" s="15" t="s">
        <v>177</v>
      </c>
      <c r="M1998" s="15" t="s">
        <v>2151</v>
      </c>
      <c r="N1998" s="15">
        <v>11</v>
      </c>
      <c r="O1998" s="15">
        <v>7</v>
      </c>
      <c r="P1998" s="15">
        <v>1943</v>
      </c>
      <c r="U1998" s="16"/>
      <c r="V1998" s="16"/>
      <c r="W1998" s="16"/>
      <c r="X1998" s="21"/>
      <c r="Z1998" s="28"/>
      <c r="AA1998" s="28"/>
      <c r="AB1998" s="28"/>
      <c r="AC1998" s="28"/>
      <c r="AD1998" s="28"/>
      <c r="AE1998" s="28"/>
      <c r="AF1998" s="28"/>
      <c r="AG1998" s="28"/>
      <c r="AH1998" s="28"/>
      <c r="AI1998" s="28"/>
      <c r="AJ1998" s="28"/>
      <c r="AK1998" s="28"/>
    </row>
    <row r="1999" spans="1:37" s="28" customFormat="1" ht="28" x14ac:dyDescent="0.15">
      <c r="A1999" s="15">
        <v>3</v>
      </c>
      <c r="B1999" s="127" t="s">
        <v>2421</v>
      </c>
      <c r="C1999" s="164" t="s">
        <v>2421</v>
      </c>
      <c r="D1999" s="15"/>
      <c r="E1999" s="15"/>
      <c r="F1999" s="15"/>
      <c r="G1999" s="15"/>
      <c r="H1999" s="15"/>
      <c r="I1999" s="15"/>
      <c r="J1999" s="15"/>
      <c r="K1999" s="15" t="s">
        <v>2078</v>
      </c>
      <c r="L1999" s="15"/>
      <c r="M1999" s="15" t="s">
        <v>821</v>
      </c>
      <c r="N1999" s="15">
        <v>1</v>
      </c>
      <c r="O1999" s="15">
        <v>2</v>
      </c>
      <c r="P1999" s="15">
        <v>1931</v>
      </c>
      <c r="Q1999" s="15">
        <v>3</v>
      </c>
      <c r="R1999" s="15">
        <v>5</v>
      </c>
      <c r="S1999" s="15">
        <v>2015</v>
      </c>
      <c r="T1999" s="15"/>
      <c r="U1999" s="16"/>
      <c r="V1999" s="16"/>
      <c r="W1999" s="16"/>
      <c r="X1999" s="21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</row>
    <row r="2000" spans="1:37" s="3" customFormat="1" ht="42" x14ac:dyDescent="0.15">
      <c r="A2000" s="50">
        <v>3</v>
      </c>
      <c r="B2000" s="74" t="s">
        <v>2136</v>
      </c>
      <c r="C2000" s="165" t="s">
        <v>2136</v>
      </c>
      <c r="D2000" s="50"/>
      <c r="E2000" s="50"/>
      <c r="F2000" s="50"/>
      <c r="G2000" s="50"/>
      <c r="H2000" s="50"/>
      <c r="I2000" s="50"/>
      <c r="J2000" s="50"/>
      <c r="K2000" s="50" t="s">
        <v>1043</v>
      </c>
      <c r="L2000" s="50" t="s">
        <v>21</v>
      </c>
      <c r="M2000" s="50" t="s">
        <v>2016</v>
      </c>
      <c r="N2000" s="50">
        <v>8</v>
      </c>
      <c r="O2000" s="50">
        <v>17</v>
      </c>
      <c r="P2000" s="50">
        <v>1936</v>
      </c>
      <c r="Q2000" s="50">
        <v>11</v>
      </c>
      <c r="R2000" s="50">
        <v>22</v>
      </c>
      <c r="S2000" s="50">
        <v>2016</v>
      </c>
      <c r="T2000" s="50"/>
      <c r="U2000" s="51"/>
      <c r="V2000" s="51"/>
      <c r="W2000" s="51"/>
      <c r="X2000" s="50"/>
      <c r="Y2000" s="50" t="s">
        <v>2154</v>
      </c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  <c r="AJ2000" s="34"/>
      <c r="AK2000" s="34"/>
    </row>
    <row r="2001" spans="1:37" s="50" customFormat="1" ht="14" x14ac:dyDescent="0.15">
      <c r="A2001" s="28">
        <v>3</v>
      </c>
      <c r="B2001" s="72" t="s">
        <v>2136</v>
      </c>
      <c r="C2001" s="162" t="s">
        <v>2136</v>
      </c>
      <c r="D2001" s="28"/>
      <c r="E2001" s="28"/>
      <c r="F2001" s="28" t="s">
        <v>2016</v>
      </c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9" t="s">
        <v>327</v>
      </c>
      <c r="V2001" s="29"/>
      <c r="W2001" s="29"/>
      <c r="X2001" s="59"/>
      <c r="Y2001" s="28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</row>
    <row r="2002" spans="1:37" s="50" customFormat="1" ht="14" x14ac:dyDescent="0.15">
      <c r="A2002" s="50">
        <v>3</v>
      </c>
      <c r="B2002" s="74" t="s">
        <v>2136</v>
      </c>
      <c r="C2002" s="165" t="s">
        <v>2136</v>
      </c>
      <c r="K2002" s="50" t="s">
        <v>2152</v>
      </c>
      <c r="L2002" s="50" t="s">
        <v>2025</v>
      </c>
      <c r="M2002" s="50" t="s">
        <v>2153</v>
      </c>
      <c r="N2002" s="50">
        <v>3</v>
      </c>
      <c r="O2002" s="50">
        <v>11</v>
      </c>
      <c r="P2002" s="50">
        <v>1948</v>
      </c>
      <c r="U2002" s="51"/>
      <c r="V2002" s="51"/>
      <c r="W2002" s="51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</row>
    <row r="2003" spans="1:37" s="3" customFormat="1" ht="14" x14ac:dyDescent="0.15">
      <c r="A2003" s="28">
        <v>3</v>
      </c>
      <c r="B2003" s="72" t="s">
        <v>2137</v>
      </c>
      <c r="C2003" s="162" t="s">
        <v>2137</v>
      </c>
      <c r="D2003" s="28"/>
      <c r="E2003" s="28"/>
      <c r="F2003" s="28" t="s">
        <v>2012</v>
      </c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9"/>
      <c r="V2003" s="29"/>
      <c r="W2003" s="29"/>
      <c r="X2003" s="59"/>
      <c r="Y2003" s="28" t="s">
        <v>2057</v>
      </c>
      <c r="Z2003" s="50"/>
      <c r="AA2003" s="50"/>
      <c r="AB2003" s="50"/>
      <c r="AC2003" s="50"/>
      <c r="AD2003" s="50"/>
      <c r="AE2003" s="50"/>
      <c r="AF2003" s="50"/>
      <c r="AG2003" s="50"/>
      <c r="AH2003" s="50"/>
      <c r="AI2003" s="50"/>
      <c r="AJ2003" s="50"/>
      <c r="AK2003" s="50"/>
    </row>
    <row r="2004" spans="1:37" s="50" customFormat="1" ht="14" x14ac:dyDescent="0.15">
      <c r="A2004" s="50">
        <v>3</v>
      </c>
      <c r="B2004" s="74" t="s">
        <v>2137</v>
      </c>
      <c r="C2004" s="165" t="s">
        <v>2137</v>
      </c>
      <c r="U2004" s="51"/>
      <c r="V2004" s="51"/>
      <c r="W2004" s="51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</row>
    <row r="2005" spans="1:37" s="52" customFormat="1" ht="14" x14ac:dyDescent="0.15">
      <c r="A2005" s="28">
        <v>3</v>
      </c>
      <c r="B2005" s="72" t="s">
        <v>2160</v>
      </c>
      <c r="C2005" s="162" t="s">
        <v>2160</v>
      </c>
      <c r="D2005" s="28"/>
      <c r="E2005" s="28"/>
      <c r="F2005" s="28" t="s">
        <v>2013</v>
      </c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9"/>
      <c r="V2005" s="29"/>
      <c r="W2005" s="29"/>
      <c r="X2005" s="59"/>
      <c r="Y2005" s="28" t="s">
        <v>2057</v>
      </c>
      <c r="Z2005" s="50"/>
      <c r="AA2005" s="50"/>
      <c r="AB2005" s="50"/>
      <c r="AC2005" s="50"/>
      <c r="AD2005" s="50"/>
      <c r="AE2005" s="50"/>
      <c r="AF2005" s="50"/>
      <c r="AG2005" s="50"/>
      <c r="AH2005" s="50"/>
      <c r="AI2005" s="50"/>
      <c r="AJ2005" s="50"/>
      <c r="AK2005" s="50"/>
    </row>
    <row r="2006" spans="1:37" s="28" customFormat="1" ht="42" x14ac:dyDescent="0.15">
      <c r="A2006" s="15">
        <v>3</v>
      </c>
      <c r="B2006" s="71" t="s">
        <v>2161</v>
      </c>
      <c r="C2006" s="138" t="s">
        <v>2161</v>
      </c>
      <c r="D2006" s="15"/>
      <c r="E2006" s="15"/>
      <c r="F2006" s="15" t="s">
        <v>2013</v>
      </c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6"/>
      <c r="V2006" s="16"/>
      <c r="W2006" s="16"/>
      <c r="X2006" s="21" t="s">
        <v>2206</v>
      </c>
      <c r="Y2006" s="15" t="s">
        <v>2057</v>
      </c>
    </row>
    <row r="2007" spans="1:37" s="11" customFormat="1" ht="28" x14ac:dyDescent="0.15">
      <c r="A2007" s="15">
        <v>3</v>
      </c>
      <c r="B2007" s="71" t="s">
        <v>2162</v>
      </c>
      <c r="C2007" s="138" t="s">
        <v>2162</v>
      </c>
      <c r="D2007" s="15"/>
      <c r="E2007" s="15"/>
      <c r="F2007" s="15" t="s">
        <v>2013</v>
      </c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6"/>
      <c r="V2007" s="16"/>
      <c r="W2007" s="16"/>
      <c r="X2007" s="21" t="s">
        <v>2202</v>
      </c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</row>
    <row r="2008" spans="1:37" s="11" customFormat="1" ht="14" x14ac:dyDescent="0.15">
      <c r="A2008" s="15">
        <v>3</v>
      </c>
      <c r="B2008" s="71" t="s">
        <v>2163</v>
      </c>
      <c r="C2008" s="138" t="s">
        <v>2163</v>
      </c>
      <c r="D2008" s="15"/>
      <c r="E2008" s="15"/>
      <c r="F2008" s="15" t="s">
        <v>2013</v>
      </c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6"/>
      <c r="V2008" s="16"/>
      <c r="W2008" s="16"/>
      <c r="X2008" s="21" t="s">
        <v>2203</v>
      </c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</row>
    <row r="2009" spans="1:37" s="28" customFormat="1" ht="14" x14ac:dyDescent="0.15">
      <c r="A2009" s="15">
        <v>3</v>
      </c>
      <c r="B2009" s="71" t="s">
        <v>2164</v>
      </c>
      <c r="C2009" s="138" t="s">
        <v>2164</v>
      </c>
      <c r="D2009" s="15"/>
      <c r="E2009" s="15"/>
      <c r="F2009" s="15" t="s">
        <v>2013</v>
      </c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6"/>
      <c r="V2009" s="16"/>
      <c r="W2009" s="16"/>
      <c r="X2009" s="21" t="s">
        <v>2204</v>
      </c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</row>
    <row r="2010" spans="1:37" s="3" customFormat="1" ht="14" x14ac:dyDescent="0.15">
      <c r="A2010" s="15">
        <v>3</v>
      </c>
      <c r="B2010" s="71" t="s">
        <v>2165</v>
      </c>
      <c r="C2010" s="138" t="s">
        <v>2165</v>
      </c>
      <c r="D2010" s="15"/>
      <c r="E2010" s="15"/>
      <c r="F2010" s="15" t="s">
        <v>2013</v>
      </c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6"/>
      <c r="V2010" s="16"/>
      <c r="W2010" s="16"/>
      <c r="X2010" s="21" t="s">
        <v>2205</v>
      </c>
      <c r="Y2010" s="15"/>
      <c r="Z2010" s="34"/>
      <c r="AA2010" s="34"/>
      <c r="AB2010" s="34"/>
      <c r="AC2010" s="34"/>
      <c r="AD2010" s="34"/>
      <c r="AE2010" s="34"/>
      <c r="AF2010" s="34"/>
      <c r="AG2010" s="34"/>
      <c r="AH2010" s="34"/>
      <c r="AI2010" s="34"/>
      <c r="AJ2010" s="34"/>
      <c r="AK2010" s="34"/>
    </row>
    <row r="2011" spans="1:37" s="28" customFormat="1" ht="14" x14ac:dyDescent="0.15">
      <c r="A2011" s="28">
        <v>3</v>
      </c>
      <c r="B2011" s="72" t="s">
        <v>2138</v>
      </c>
      <c r="C2011" s="162" t="s">
        <v>2138</v>
      </c>
      <c r="F2011" s="28" t="s">
        <v>2014</v>
      </c>
      <c r="U2011" s="29"/>
      <c r="V2011" s="29"/>
      <c r="W2011" s="29"/>
      <c r="X2011" s="59"/>
      <c r="Y2011" s="28" t="s">
        <v>2057</v>
      </c>
      <c r="Z2011" s="50"/>
      <c r="AA2011" s="50"/>
      <c r="AB2011" s="50"/>
      <c r="AC2011" s="50"/>
      <c r="AD2011" s="50"/>
      <c r="AE2011" s="50"/>
      <c r="AF2011" s="50"/>
      <c r="AG2011" s="50"/>
      <c r="AH2011" s="50"/>
      <c r="AI2011" s="50"/>
      <c r="AJ2011" s="50"/>
      <c r="AK2011" s="50"/>
    </row>
    <row r="2012" spans="1:37" s="50" customFormat="1" ht="14" x14ac:dyDescent="0.15">
      <c r="A2012" s="15">
        <v>3</v>
      </c>
      <c r="B2012" s="71" t="s">
        <v>2139</v>
      </c>
      <c r="C2012" s="138" t="s">
        <v>2139</v>
      </c>
      <c r="D2012" s="15"/>
      <c r="E2012" s="15"/>
      <c r="F2012" s="15"/>
      <c r="G2012" s="15"/>
      <c r="H2012" s="15"/>
      <c r="I2012" s="15"/>
      <c r="J2012" s="15"/>
      <c r="K2012" s="15" t="s">
        <v>455</v>
      </c>
      <c r="L2012" s="15" t="s">
        <v>2025</v>
      </c>
      <c r="M2012" s="15" t="s">
        <v>2014</v>
      </c>
      <c r="N2012" s="17">
        <v>6</v>
      </c>
      <c r="O2012" s="15">
        <v>15</v>
      </c>
      <c r="P2012" s="15">
        <v>1906</v>
      </c>
      <c r="Q2012" s="15">
        <v>11</v>
      </c>
      <c r="R2012" s="15">
        <v>9</v>
      </c>
      <c r="S2012" s="15">
        <v>2000</v>
      </c>
      <c r="T2012" s="15"/>
      <c r="U2012" s="16"/>
      <c r="V2012" s="16"/>
      <c r="W2012" s="16"/>
      <c r="X2012" s="21" t="s">
        <v>2155</v>
      </c>
      <c r="Y2012" s="15"/>
      <c r="Z2012" s="19"/>
      <c r="AA2012" s="19"/>
      <c r="AB2012" s="19"/>
      <c r="AC2012" s="19"/>
      <c r="AD2012" s="19"/>
      <c r="AE2012" s="19"/>
      <c r="AF2012" s="19"/>
      <c r="AG2012" s="19"/>
      <c r="AH2012" s="19"/>
      <c r="AI2012" s="19"/>
      <c r="AJ2012" s="19"/>
      <c r="AK2012" s="19"/>
    </row>
    <row r="2013" spans="1:37" s="15" customFormat="1" ht="14" x14ac:dyDescent="0.15">
      <c r="A2013" s="15">
        <v>3</v>
      </c>
      <c r="B2013" s="71" t="s">
        <v>2139</v>
      </c>
      <c r="C2013" s="138" t="s">
        <v>2139</v>
      </c>
      <c r="K2013" s="15" t="s">
        <v>1114</v>
      </c>
      <c r="L2013" s="15" t="s">
        <v>2156</v>
      </c>
      <c r="M2013" s="15" t="s">
        <v>2014</v>
      </c>
      <c r="N2013" s="15">
        <v>3</v>
      </c>
      <c r="O2013" s="15">
        <v>30</v>
      </c>
      <c r="P2013" s="15">
        <v>1930</v>
      </c>
      <c r="Q2013" s="15">
        <v>7</v>
      </c>
      <c r="R2013" s="15">
        <v>25</v>
      </c>
      <c r="U2013" s="16"/>
      <c r="V2013" s="16"/>
      <c r="W2013" s="16"/>
      <c r="X2013" s="21"/>
      <c r="Z2013" s="19"/>
      <c r="AA2013" s="19"/>
      <c r="AB2013" s="19"/>
      <c r="AC2013" s="19"/>
      <c r="AD2013" s="19"/>
      <c r="AE2013" s="19"/>
      <c r="AF2013" s="19"/>
      <c r="AG2013" s="19"/>
      <c r="AH2013" s="19"/>
      <c r="AI2013" s="19"/>
      <c r="AJ2013" s="19"/>
      <c r="AK2013" s="19"/>
    </row>
    <row r="2014" spans="1:37" s="28" customFormat="1" ht="14" x14ac:dyDescent="0.15">
      <c r="A2014" s="28">
        <v>3</v>
      </c>
      <c r="B2014" s="72" t="s">
        <v>2166</v>
      </c>
      <c r="C2014" s="162" t="s">
        <v>2166</v>
      </c>
      <c r="F2014" s="28" t="s">
        <v>2013</v>
      </c>
      <c r="U2014" s="29"/>
      <c r="V2014" s="29"/>
      <c r="W2014" s="29"/>
      <c r="X2014" s="59"/>
    </row>
    <row r="2015" spans="1:37" s="28" customFormat="1" ht="14" x14ac:dyDescent="0.15">
      <c r="A2015" s="15">
        <v>3</v>
      </c>
      <c r="B2015" s="71" t="s">
        <v>2171</v>
      </c>
      <c r="C2015" s="138" t="s">
        <v>2171</v>
      </c>
      <c r="D2015" s="15"/>
      <c r="E2015" s="15"/>
      <c r="F2015" s="15" t="s">
        <v>2013</v>
      </c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6"/>
      <c r="V2015" s="16"/>
      <c r="W2015" s="16"/>
      <c r="X2015" s="21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</row>
    <row r="2016" spans="1:37" s="50" customFormat="1" ht="14" x14ac:dyDescent="0.15">
      <c r="A2016" s="15">
        <v>3</v>
      </c>
      <c r="B2016" s="71" t="s">
        <v>2172</v>
      </c>
      <c r="C2016" s="138" t="s">
        <v>2172</v>
      </c>
      <c r="D2016" s="15"/>
      <c r="E2016" s="15"/>
      <c r="F2016" s="15" t="s">
        <v>2013</v>
      </c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6"/>
      <c r="V2016" s="16"/>
      <c r="W2016" s="16"/>
      <c r="X2016" s="21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</row>
    <row r="2017" spans="1:37" s="3" customFormat="1" ht="14" x14ac:dyDescent="0.15">
      <c r="A2017" s="15">
        <v>3</v>
      </c>
      <c r="B2017" s="71" t="s">
        <v>2173</v>
      </c>
      <c r="C2017" s="138" t="s">
        <v>2173</v>
      </c>
      <c r="D2017" s="15"/>
      <c r="E2017" s="15"/>
      <c r="F2017" s="15" t="s">
        <v>2013</v>
      </c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6"/>
      <c r="V2017" s="16"/>
      <c r="W2017" s="16"/>
      <c r="X2017" s="21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</row>
    <row r="2018" spans="1:37" s="15" customFormat="1" ht="14" x14ac:dyDescent="0.15">
      <c r="A2018" s="15">
        <v>3</v>
      </c>
      <c r="B2018" s="71" t="s">
        <v>2174</v>
      </c>
      <c r="C2018" s="138" t="s">
        <v>2174</v>
      </c>
      <c r="F2018" s="15" t="s">
        <v>2013</v>
      </c>
      <c r="U2018" s="16"/>
      <c r="V2018" s="16"/>
      <c r="W2018" s="16"/>
      <c r="X2018" s="21"/>
    </row>
    <row r="2019" spans="1:37" s="15" customFormat="1" ht="14" x14ac:dyDescent="0.15">
      <c r="A2019" s="15">
        <v>3</v>
      </c>
      <c r="B2019" s="71" t="s">
        <v>2175</v>
      </c>
      <c r="C2019" s="138" t="s">
        <v>2175</v>
      </c>
      <c r="F2019" s="15" t="s">
        <v>2013</v>
      </c>
      <c r="U2019" s="16"/>
      <c r="V2019" s="16"/>
      <c r="W2019" s="16"/>
      <c r="X2019" s="21"/>
      <c r="Z2019" s="28"/>
      <c r="AA2019" s="28"/>
      <c r="AB2019" s="28"/>
      <c r="AC2019" s="28"/>
      <c r="AD2019" s="28"/>
      <c r="AE2019" s="28"/>
      <c r="AF2019" s="28"/>
      <c r="AG2019" s="28"/>
      <c r="AH2019" s="28"/>
      <c r="AI2019" s="28"/>
      <c r="AJ2019" s="28"/>
      <c r="AK2019" s="28"/>
    </row>
    <row r="2020" spans="1:37" s="3" customFormat="1" ht="14" x14ac:dyDescent="0.15">
      <c r="A2020" s="28">
        <v>3</v>
      </c>
      <c r="B2020" s="72" t="s">
        <v>2167</v>
      </c>
      <c r="C2020" s="162" t="s">
        <v>2167</v>
      </c>
      <c r="D2020" s="28"/>
      <c r="E2020" s="28"/>
      <c r="F2020" s="28" t="s">
        <v>2015</v>
      </c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9"/>
      <c r="V2020" s="29"/>
      <c r="W2020" s="29"/>
      <c r="X2020" s="59"/>
      <c r="Y2020" s="28"/>
    </row>
    <row r="2021" spans="1:37" s="15" customFormat="1" ht="14" x14ac:dyDescent="0.15">
      <c r="A2021" s="50">
        <v>3</v>
      </c>
      <c r="B2021" s="74" t="s">
        <v>2167</v>
      </c>
      <c r="C2021" s="165" t="s">
        <v>2167</v>
      </c>
      <c r="D2021" s="50"/>
      <c r="E2021" s="50"/>
      <c r="F2021" s="50"/>
      <c r="G2021" s="50"/>
      <c r="H2021" s="50"/>
      <c r="I2021" s="50"/>
      <c r="J2021" s="50"/>
      <c r="K2021" s="50" t="s">
        <v>2179</v>
      </c>
      <c r="L2021" s="50" t="s">
        <v>2180</v>
      </c>
      <c r="M2021" s="50" t="s">
        <v>2181</v>
      </c>
      <c r="N2021" s="50">
        <v>1</v>
      </c>
      <c r="O2021" s="50">
        <v>28</v>
      </c>
      <c r="P2021" s="50">
        <v>1945</v>
      </c>
      <c r="Q2021" s="50"/>
      <c r="R2021" s="50"/>
      <c r="S2021" s="50"/>
      <c r="T2021" s="50"/>
      <c r="U2021" s="51"/>
      <c r="V2021" s="51"/>
      <c r="W2021" s="51"/>
      <c r="X2021" s="50"/>
      <c r="Y2021" s="50"/>
    </row>
    <row r="2022" spans="1:37" s="3" customFormat="1" ht="14" x14ac:dyDescent="0.15">
      <c r="A2022" s="15">
        <v>3</v>
      </c>
      <c r="B2022" s="71" t="s">
        <v>2168</v>
      </c>
      <c r="C2022" s="138" t="s">
        <v>2168</v>
      </c>
      <c r="D2022" s="15"/>
      <c r="E2022" s="15"/>
      <c r="F2022" s="15"/>
      <c r="G2022" s="15"/>
      <c r="H2022" s="15"/>
      <c r="I2022" s="15"/>
      <c r="J2022" s="15"/>
      <c r="K2022" s="15" t="s">
        <v>902</v>
      </c>
      <c r="L2022" s="15" t="s">
        <v>2182</v>
      </c>
      <c r="M2022" s="15" t="s">
        <v>2183</v>
      </c>
      <c r="N2022" s="15">
        <v>6</v>
      </c>
      <c r="O2022" s="15">
        <v>24</v>
      </c>
      <c r="P2022" s="15">
        <v>1946</v>
      </c>
      <c r="Q2022" s="15"/>
      <c r="R2022" s="15"/>
      <c r="S2022" s="15"/>
      <c r="T2022" s="15"/>
      <c r="U2022" s="16"/>
      <c r="V2022" s="16"/>
      <c r="W2022" s="16"/>
      <c r="X2022" s="50" t="s">
        <v>2184</v>
      </c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</row>
    <row r="2023" spans="1:37" s="15" customFormat="1" ht="14" x14ac:dyDescent="0.15">
      <c r="A2023" s="28">
        <v>3</v>
      </c>
      <c r="B2023" s="126" t="s">
        <v>2422</v>
      </c>
      <c r="C2023" s="129" t="s">
        <v>2422</v>
      </c>
      <c r="D2023" s="28"/>
      <c r="E2023" s="28"/>
      <c r="F2023" s="28" t="s">
        <v>2104</v>
      </c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9"/>
      <c r="V2023" s="29"/>
      <c r="W2023" s="29"/>
      <c r="X2023" s="59"/>
      <c r="Y2023" s="28" t="s">
        <v>2057</v>
      </c>
    </row>
    <row r="2024" spans="1:37" s="3" customFormat="1" ht="28" x14ac:dyDescent="0.15">
      <c r="A2024" s="50">
        <v>3</v>
      </c>
      <c r="B2024" s="128" t="s">
        <v>2422</v>
      </c>
      <c r="C2024" s="170" t="s">
        <v>2422</v>
      </c>
      <c r="D2024" s="50"/>
      <c r="E2024" s="50"/>
      <c r="F2024" s="50"/>
      <c r="G2024" s="50"/>
      <c r="H2024" s="50"/>
      <c r="I2024" s="50"/>
      <c r="J2024" s="50"/>
      <c r="K2024" s="50" t="s">
        <v>2076</v>
      </c>
      <c r="L2024" s="50" t="s">
        <v>2077</v>
      </c>
      <c r="M2024" s="50" t="s">
        <v>2104</v>
      </c>
      <c r="N2024" s="19">
        <v>7</v>
      </c>
      <c r="O2024" s="50">
        <v>21</v>
      </c>
      <c r="P2024" s="50">
        <v>1998</v>
      </c>
      <c r="Q2024" s="50">
        <v>7</v>
      </c>
      <c r="R2024" s="50">
        <v>30</v>
      </c>
      <c r="S2024" s="50">
        <v>2016</v>
      </c>
      <c r="T2024" s="50"/>
      <c r="U2024" s="51"/>
      <c r="V2024" s="51"/>
      <c r="W2024" s="51"/>
      <c r="X2024" s="50" t="s">
        <v>729</v>
      </c>
      <c r="Y2024" s="50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</row>
    <row r="2025" spans="1:37" s="110" customFormat="1" ht="14" x14ac:dyDescent="0.15">
      <c r="B2025" s="128" t="s">
        <v>2423</v>
      </c>
      <c r="C2025" s="170" t="s">
        <v>2423</v>
      </c>
      <c r="U2025" s="111"/>
      <c r="V2025" s="111"/>
      <c r="W2025" s="111"/>
    </row>
    <row r="2026" spans="1:37" s="110" customFormat="1" ht="14" x14ac:dyDescent="0.15">
      <c r="B2026" s="128" t="s">
        <v>2424</v>
      </c>
      <c r="C2026" s="170" t="s">
        <v>2424</v>
      </c>
      <c r="U2026" s="111"/>
      <c r="V2026" s="111"/>
      <c r="W2026" s="111"/>
    </row>
    <row r="2027" spans="1:37" x14ac:dyDescent="0.15">
      <c r="B2027" s="172" t="s">
        <v>2425</v>
      </c>
      <c r="C2027" s="173" t="s">
        <v>2426</v>
      </c>
    </row>
    <row r="2028" spans="1:37" s="101" customFormat="1" ht="14" x14ac:dyDescent="0.15">
      <c r="A2028" s="101">
        <v>3</v>
      </c>
      <c r="B2028" s="126" t="s">
        <v>2169</v>
      </c>
      <c r="C2028" s="129" t="s">
        <v>2169</v>
      </c>
      <c r="F2028" s="101" t="s">
        <v>2014</v>
      </c>
      <c r="U2028" s="106"/>
      <c r="V2028" s="106"/>
      <c r="W2028" s="106"/>
      <c r="Y2028" s="101" t="s">
        <v>2057</v>
      </c>
    </row>
    <row r="2029" spans="1:37" s="15" customFormat="1" ht="14" x14ac:dyDescent="0.15">
      <c r="A2029" s="15">
        <v>3</v>
      </c>
      <c r="B2029" s="71" t="s">
        <v>2169</v>
      </c>
      <c r="C2029" s="138" t="s">
        <v>2169</v>
      </c>
      <c r="F2029" s="15" t="s">
        <v>2014</v>
      </c>
      <c r="U2029" s="16"/>
      <c r="V2029" s="16"/>
      <c r="W2029" s="16"/>
      <c r="X2029" s="21"/>
    </row>
    <row r="2030" spans="1:37" s="15" customFormat="1" ht="14" x14ac:dyDescent="0.15">
      <c r="A2030" s="15">
        <v>3</v>
      </c>
      <c r="B2030" s="71" t="s">
        <v>2170</v>
      </c>
      <c r="C2030" s="138" t="s">
        <v>2170</v>
      </c>
      <c r="F2030" s="15" t="s">
        <v>2014</v>
      </c>
      <c r="K2030" s="11" t="s">
        <v>1114</v>
      </c>
      <c r="L2030" s="11" t="s">
        <v>1794</v>
      </c>
      <c r="M2030" s="11" t="s">
        <v>2014</v>
      </c>
      <c r="Q2030" s="15">
        <v>7</v>
      </c>
      <c r="R2030" s="15">
        <v>25</v>
      </c>
      <c r="S2030" s="15">
        <v>2010</v>
      </c>
      <c r="U2030" s="16"/>
      <c r="V2030" s="16"/>
      <c r="W2030" s="16"/>
      <c r="X2030" s="21"/>
      <c r="Z2030" s="34"/>
      <c r="AA2030" s="34"/>
      <c r="AB2030" s="34"/>
      <c r="AC2030" s="34"/>
      <c r="AD2030" s="34"/>
      <c r="AE2030" s="34"/>
      <c r="AF2030" s="34"/>
      <c r="AG2030" s="34"/>
      <c r="AH2030" s="34"/>
      <c r="AI2030" s="34"/>
      <c r="AJ2030" s="34"/>
      <c r="AK2030" s="34"/>
    </row>
    <row r="2031" spans="1:37" s="28" customFormat="1" ht="14" x14ac:dyDescent="0.15">
      <c r="A2031" s="28">
        <v>3</v>
      </c>
      <c r="B2031" s="72" t="s">
        <v>2099</v>
      </c>
      <c r="C2031" s="162" t="s">
        <v>2099</v>
      </c>
      <c r="D2031" s="28" t="s">
        <v>1195</v>
      </c>
      <c r="E2031" s="28" t="s">
        <v>1169</v>
      </c>
      <c r="F2031" s="28" t="s">
        <v>1196</v>
      </c>
      <c r="U2031" s="29"/>
      <c r="V2031" s="29"/>
      <c r="W2031" s="29"/>
      <c r="X2031" s="59"/>
      <c r="Y2031" s="28" t="s">
        <v>2057</v>
      </c>
    </row>
    <row r="2032" spans="1:37" s="30" customFormat="1" ht="14" x14ac:dyDescent="0.15">
      <c r="A2032" s="50">
        <v>3</v>
      </c>
      <c r="B2032" s="74" t="s">
        <v>2099</v>
      </c>
      <c r="C2032" s="165" t="s">
        <v>2099</v>
      </c>
      <c r="D2032" s="50"/>
      <c r="E2032" s="50"/>
      <c r="F2032" s="50"/>
      <c r="G2032" s="50"/>
      <c r="H2032" s="50"/>
      <c r="I2032" s="50"/>
      <c r="J2032" s="50"/>
      <c r="K2032" s="50" t="s">
        <v>1195</v>
      </c>
      <c r="L2032" s="50" t="s">
        <v>2188</v>
      </c>
      <c r="M2032" s="50" t="s">
        <v>1196</v>
      </c>
      <c r="N2032" s="50"/>
      <c r="O2032" s="50"/>
      <c r="P2032" s="50">
        <v>1950</v>
      </c>
      <c r="Q2032" s="50"/>
      <c r="R2032" s="50"/>
      <c r="S2032" s="50"/>
      <c r="T2032" s="50"/>
      <c r="U2032" s="51"/>
      <c r="V2032" s="51"/>
      <c r="W2032" s="51"/>
      <c r="X2032" s="50"/>
      <c r="Y2032" s="50"/>
      <c r="Z2032" s="19"/>
      <c r="AA2032" s="19"/>
      <c r="AB2032" s="19"/>
      <c r="AC2032" s="19"/>
      <c r="AD2032" s="19"/>
      <c r="AE2032" s="19"/>
      <c r="AF2032" s="19"/>
      <c r="AG2032" s="19"/>
      <c r="AH2032" s="19"/>
      <c r="AI2032" s="19"/>
      <c r="AJ2032" s="19"/>
      <c r="AK2032" s="19"/>
    </row>
    <row r="2033" spans="1:37" s="15" customFormat="1" ht="14" x14ac:dyDescent="0.15">
      <c r="A2033" s="15">
        <v>3</v>
      </c>
      <c r="B2033" s="71" t="s">
        <v>2099</v>
      </c>
      <c r="C2033" s="138" t="s">
        <v>2099</v>
      </c>
      <c r="K2033" s="15" t="s">
        <v>1193</v>
      </c>
      <c r="L2033" s="15" t="s">
        <v>2186</v>
      </c>
      <c r="M2033" s="15" t="s">
        <v>1196</v>
      </c>
      <c r="P2033" s="15">
        <v>1950</v>
      </c>
      <c r="S2033" s="15">
        <v>2007</v>
      </c>
      <c r="U2033" s="16" t="s">
        <v>327</v>
      </c>
      <c r="V2033" s="16"/>
      <c r="W2033" s="16"/>
      <c r="X2033" s="21" t="s">
        <v>2187</v>
      </c>
      <c r="Z2033" s="19"/>
      <c r="AA2033" s="19"/>
      <c r="AB2033" s="19"/>
      <c r="AC2033" s="19"/>
      <c r="AD2033" s="19"/>
      <c r="AE2033" s="19"/>
      <c r="AF2033" s="19"/>
      <c r="AG2033" s="19"/>
      <c r="AH2033" s="19"/>
      <c r="AI2033" s="19"/>
      <c r="AJ2033" s="19"/>
      <c r="AK2033" s="19"/>
    </row>
    <row r="2034" spans="1:37" s="15" customFormat="1" ht="28" x14ac:dyDescent="0.15">
      <c r="A2034" s="28">
        <v>3</v>
      </c>
      <c r="B2034" s="72" t="s">
        <v>2176</v>
      </c>
      <c r="C2034" s="162" t="s">
        <v>2176</v>
      </c>
      <c r="D2034" s="28" t="s">
        <v>982</v>
      </c>
      <c r="E2034" s="28"/>
      <c r="F2034" s="28" t="s">
        <v>983</v>
      </c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9"/>
      <c r="V2034" s="29"/>
      <c r="W2034" s="29"/>
      <c r="X2034" s="59"/>
      <c r="Y2034" s="28" t="s">
        <v>2057</v>
      </c>
      <c r="Z2034" s="50"/>
      <c r="AA2034" s="50"/>
      <c r="AB2034" s="50"/>
      <c r="AC2034" s="50"/>
      <c r="AD2034" s="50"/>
      <c r="AE2034" s="50"/>
      <c r="AF2034" s="50"/>
      <c r="AG2034" s="50"/>
      <c r="AH2034" s="50"/>
      <c r="AI2034" s="50"/>
      <c r="AJ2034" s="50"/>
      <c r="AK2034" s="50"/>
    </row>
    <row r="2035" spans="1:37" s="50" customFormat="1" ht="14" x14ac:dyDescent="0.15">
      <c r="A2035" s="15">
        <v>3</v>
      </c>
      <c r="B2035" s="71" t="s">
        <v>2176</v>
      </c>
      <c r="C2035" s="138" t="s">
        <v>2176</v>
      </c>
      <c r="D2035" s="15"/>
      <c r="E2035" s="15"/>
      <c r="F2035" s="15"/>
      <c r="G2035" s="15"/>
      <c r="H2035" s="15"/>
      <c r="I2035" s="15"/>
      <c r="J2035" s="15"/>
      <c r="K2035" s="15" t="s">
        <v>409</v>
      </c>
      <c r="L2035" s="15"/>
      <c r="M2035" s="15" t="s">
        <v>983</v>
      </c>
      <c r="N2035" s="15"/>
      <c r="O2035" s="15"/>
      <c r="P2035" s="15"/>
      <c r="Q2035" s="15">
        <v>9</v>
      </c>
      <c r="R2035" s="15">
        <v>12</v>
      </c>
      <c r="S2035" s="15">
        <v>2005</v>
      </c>
      <c r="T2035" s="15"/>
      <c r="U2035" s="16" t="s">
        <v>327</v>
      </c>
      <c r="V2035" s="16"/>
      <c r="W2035" s="16"/>
      <c r="X2035" s="21" t="s">
        <v>986</v>
      </c>
      <c r="Y2035" s="15"/>
      <c r="Z2035" s="19"/>
      <c r="AA2035" s="19"/>
      <c r="AB2035" s="19"/>
      <c r="AC2035" s="19"/>
      <c r="AD2035" s="19"/>
      <c r="AE2035" s="19"/>
      <c r="AF2035" s="19"/>
      <c r="AG2035" s="19"/>
      <c r="AH2035" s="19"/>
      <c r="AI2035" s="19"/>
      <c r="AJ2035" s="19"/>
      <c r="AK2035" s="19"/>
    </row>
    <row r="2036" spans="1:37" s="30" customFormat="1" ht="14" x14ac:dyDescent="0.15">
      <c r="A2036" s="15">
        <v>3</v>
      </c>
      <c r="B2036" s="71" t="s">
        <v>2176</v>
      </c>
      <c r="C2036" s="138" t="s">
        <v>2176</v>
      </c>
      <c r="D2036" s="15"/>
      <c r="E2036" s="15"/>
      <c r="F2036" s="15"/>
      <c r="G2036" s="15"/>
      <c r="H2036" s="15"/>
      <c r="I2036" s="15"/>
      <c r="J2036" s="15"/>
      <c r="K2036" s="15" t="s">
        <v>984</v>
      </c>
      <c r="L2036" s="15"/>
      <c r="M2036" s="15" t="s">
        <v>983</v>
      </c>
      <c r="N2036" s="15"/>
      <c r="O2036" s="15"/>
      <c r="P2036" s="15"/>
      <c r="Q2036" s="15"/>
      <c r="R2036" s="15"/>
      <c r="S2036" s="15"/>
      <c r="T2036" s="15"/>
      <c r="U2036" s="16"/>
      <c r="V2036" s="16"/>
      <c r="W2036" s="16"/>
      <c r="X2036" s="21" t="s">
        <v>985</v>
      </c>
      <c r="Y2036" s="15"/>
      <c r="Z2036" s="19"/>
      <c r="AA2036" s="19"/>
      <c r="AB2036" s="19"/>
      <c r="AC2036" s="19"/>
      <c r="AD2036" s="19"/>
      <c r="AE2036" s="19"/>
      <c r="AF2036" s="19"/>
      <c r="AG2036" s="19"/>
      <c r="AH2036" s="19"/>
      <c r="AI2036" s="19"/>
      <c r="AJ2036" s="19"/>
      <c r="AK2036" s="19"/>
    </row>
    <row r="2037" spans="1:37" s="3" customFormat="1" ht="14" x14ac:dyDescent="0.15">
      <c r="A2037" s="50">
        <v>3</v>
      </c>
      <c r="B2037" s="74" t="s">
        <v>2176</v>
      </c>
      <c r="C2037" s="165" t="s">
        <v>2176</v>
      </c>
      <c r="D2037" s="50"/>
      <c r="E2037" s="50"/>
      <c r="F2037" s="50"/>
      <c r="G2037" s="50"/>
      <c r="H2037" s="50"/>
      <c r="I2037" s="50"/>
      <c r="J2037" s="50"/>
      <c r="K2037" s="50" t="s">
        <v>359</v>
      </c>
      <c r="L2037" s="50" t="s">
        <v>2185</v>
      </c>
      <c r="M2037" s="50"/>
      <c r="N2037" s="50">
        <v>10</v>
      </c>
      <c r="O2037" s="50">
        <v>27</v>
      </c>
      <c r="P2037" s="50">
        <v>1938</v>
      </c>
      <c r="Q2037" s="50"/>
      <c r="R2037" s="50"/>
      <c r="S2037" s="50"/>
      <c r="T2037" s="50"/>
      <c r="U2037" s="51"/>
      <c r="V2037" s="51"/>
      <c r="W2037" s="51"/>
      <c r="X2037" s="50"/>
      <c r="Y2037" s="50"/>
      <c r="Z2037" s="28"/>
      <c r="AA2037" s="28"/>
      <c r="AB2037" s="28"/>
      <c r="AC2037" s="28"/>
      <c r="AD2037" s="28"/>
      <c r="AE2037" s="28"/>
      <c r="AF2037" s="28"/>
      <c r="AG2037" s="28"/>
      <c r="AH2037" s="28"/>
      <c r="AI2037" s="28"/>
      <c r="AJ2037" s="28"/>
      <c r="AK2037" s="28"/>
    </row>
    <row r="2038" spans="1:37" s="50" customFormat="1" ht="14" x14ac:dyDescent="0.15">
      <c r="A2038" s="28">
        <v>3</v>
      </c>
      <c r="B2038" s="72" t="s">
        <v>2177</v>
      </c>
      <c r="C2038" s="162" t="s">
        <v>2177</v>
      </c>
      <c r="D2038" s="28" t="s">
        <v>472</v>
      </c>
      <c r="E2038" s="28"/>
      <c r="F2038" s="28" t="s">
        <v>590</v>
      </c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9"/>
      <c r="V2038" s="29"/>
      <c r="W2038" s="29"/>
      <c r="X2038" s="59"/>
      <c r="Y2038" s="28" t="s">
        <v>2057</v>
      </c>
      <c r="Z2038" s="21"/>
      <c r="AA2038" s="21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</row>
    <row r="2039" spans="1:37" s="30" customFormat="1" ht="14" x14ac:dyDescent="0.15">
      <c r="A2039" s="15">
        <v>3</v>
      </c>
      <c r="B2039" s="71" t="s">
        <v>2177</v>
      </c>
      <c r="C2039" s="138" t="s">
        <v>2177</v>
      </c>
      <c r="D2039" s="15"/>
      <c r="E2039" s="15"/>
      <c r="F2039" s="15"/>
      <c r="G2039" s="15"/>
      <c r="H2039" s="15"/>
      <c r="I2039" s="15"/>
      <c r="J2039" s="15"/>
      <c r="K2039" s="15" t="s">
        <v>472</v>
      </c>
      <c r="L2039" s="15"/>
      <c r="M2039" s="15" t="s">
        <v>590</v>
      </c>
      <c r="N2039" s="15">
        <v>11</v>
      </c>
      <c r="O2039" s="15">
        <v>1</v>
      </c>
      <c r="P2039" s="15">
        <v>1934</v>
      </c>
      <c r="Q2039" s="15" t="s">
        <v>718</v>
      </c>
      <c r="R2039" s="15">
        <v>27</v>
      </c>
      <c r="S2039" s="15">
        <v>2007</v>
      </c>
      <c r="T2039" s="15"/>
      <c r="U2039" s="16" t="s">
        <v>327</v>
      </c>
      <c r="V2039" s="16"/>
      <c r="W2039" s="16"/>
      <c r="X2039" s="21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</row>
    <row r="2040" spans="1:37" s="15" customFormat="1" ht="28" x14ac:dyDescent="0.15">
      <c r="A2040" s="28">
        <v>3</v>
      </c>
      <c r="B2040" s="72" t="s">
        <v>2178</v>
      </c>
      <c r="C2040" s="162" t="s">
        <v>2178</v>
      </c>
      <c r="D2040" s="28" t="s">
        <v>355</v>
      </c>
      <c r="E2040" s="28"/>
      <c r="F2040" s="28" t="s">
        <v>356</v>
      </c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9"/>
      <c r="V2040" s="29"/>
      <c r="W2040" s="29"/>
      <c r="X2040" s="59"/>
      <c r="Y2040" s="28" t="s">
        <v>2057</v>
      </c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  <c r="AJ2040" s="28"/>
      <c r="AK2040" s="28"/>
    </row>
    <row r="2041" spans="1:37" s="3" customFormat="1" ht="28" x14ac:dyDescent="0.15">
      <c r="A2041" s="15">
        <v>3</v>
      </c>
      <c r="B2041" s="71" t="s">
        <v>2178</v>
      </c>
      <c r="C2041" s="138" t="s">
        <v>2178</v>
      </c>
      <c r="D2041" s="15"/>
      <c r="E2041" s="15"/>
      <c r="F2041" s="15"/>
      <c r="G2041" s="15"/>
      <c r="H2041" s="15"/>
      <c r="I2041" s="15"/>
      <c r="J2041" s="15"/>
      <c r="K2041" s="15" t="s">
        <v>290</v>
      </c>
      <c r="L2041" s="15"/>
      <c r="M2041" s="15" t="s">
        <v>291</v>
      </c>
      <c r="N2041" s="15"/>
      <c r="O2041" s="15"/>
      <c r="P2041" s="15"/>
      <c r="Q2041" s="15" t="s">
        <v>336</v>
      </c>
      <c r="R2041" s="15">
        <v>28</v>
      </c>
      <c r="S2041" s="15">
        <v>2003</v>
      </c>
      <c r="T2041" s="15"/>
      <c r="U2041" s="16" t="s">
        <v>327</v>
      </c>
      <c r="V2041" s="16"/>
      <c r="W2041" s="16"/>
      <c r="X2041" s="21" t="s">
        <v>292</v>
      </c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</row>
    <row r="2042" spans="1:37" s="15" customFormat="1" x14ac:dyDescent="0.15">
      <c r="A2042" s="53">
        <v>3</v>
      </c>
      <c r="B2042" s="76" t="s">
        <v>2095</v>
      </c>
      <c r="C2042" s="166" t="s">
        <v>2095</v>
      </c>
      <c r="D2042" s="34" t="s">
        <v>1033</v>
      </c>
      <c r="E2042" s="34"/>
      <c r="F2042" s="34" t="s">
        <v>795</v>
      </c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54"/>
      <c r="V2042" s="54"/>
      <c r="W2042" s="54"/>
      <c r="X2042" s="94"/>
      <c r="Y2042" s="34" t="s">
        <v>2057</v>
      </c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</row>
    <row r="2043" spans="1:37" s="15" customFormat="1" x14ac:dyDescent="0.15">
      <c r="A2043" s="56">
        <v>3</v>
      </c>
      <c r="B2043" s="77" t="s">
        <v>2095</v>
      </c>
      <c r="C2043" s="167" t="s">
        <v>2095</v>
      </c>
      <c r="D2043" s="32"/>
      <c r="E2043" s="32"/>
      <c r="F2043" s="32"/>
      <c r="G2043" s="32"/>
      <c r="H2043" s="32"/>
      <c r="I2043" s="32"/>
      <c r="J2043" s="32"/>
      <c r="K2043" s="32" t="s">
        <v>2033</v>
      </c>
      <c r="L2043" s="32" t="s">
        <v>2034</v>
      </c>
      <c r="M2043" s="32" t="s">
        <v>795</v>
      </c>
      <c r="N2043" s="32"/>
      <c r="O2043" s="32"/>
      <c r="P2043" s="32">
        <v>1906</v>
      </c>
      <c r="Q2043" s="32"/>
      <c r="R2043" s="32"/>
      <c r="S2043" s="32">
        <v>1985</v>
      </c>
      <c r="T2043" s="32"/>
      <c r="U2043" s="57"/>
      <c r="V2043" s="57"/>
      <c r="W2043" s="57"/>
      <c r="X2043" s="61"/>
      <c r="Y2043" s="32"/>
    </row>
    <row r="2044" spans="1:37" s="15" customFormat="1" x14ac:dyDescent="0.15">
      <c r="A2044" s="26">
        <v>3</v>
      </c>
      <c r="B2044" s="73" t="s">
        <v>2095</v>
      </c>
      <c r="C2044" s="168" t="s">
        <v>2095</v>
      </c>
      <c r="D2044" s="19"/>
      <c r="E2044" s="19"/>
      <c r="F2044" s="19"/>
      <c r="G2044" s="19"/>
      <c r="H2044" s="19"/>
      <c r="I2044" s="19"/>
      <c r="J2044" s="19"/>
      <c r="K2044" s="19" t="s">
        <v>1033</v>
      </c>
      <c r="L2044" s="19" t="s">
        <v>1012</v>
      </c>
      <c r="M2044" s="19" t="s">
        <v>795</v>
      </c>
      <c r="N2044" s="19"/>
      <c r="O2044" s="19"/>
      <c r="P2044" s="19">
        <v>1904</v>
      </c>
      <c r="Q2044" s="19" t="s">
        <v>485</v>
      </c>
      <c r="R2044" s="19">
        <v>29</v>
      </c>
      <c r="S2044" s="19">
        <v>1981</v>
      </c>
      <c r="T2044" s="19"/>
      <c r="U2044" s="27"/>
      <c r="V2044" s="27"/>
      <c r="W2044" s="27"/>
      <c r="X2044" s="35" t="s">
        <v>729</v>
      </c>
      <c r="Y2044" s="19"/>
    </row>
    <row r="2045" spans="1:37" s="3" customFormat="1" ht="14" x14ac:dyDescent="0.15">
      <c r="A2045" s="28">
        <v>3</v>
      </c>
      <c r="B2045" s="72" t="s">
        <v>2094</v>
      </c>
      <c r="C2045" s="162" t="s">
        <v>2094</v>
      </c>
      <c r="D2045" s="28" t="s">
        <v>821</v>
      </c>
      <c r="E2045" s="28"/>
      <c r="F2045" s="28" t="s">
        <v>459</v>
      </c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9"/>
      <c r="V2045" s="29"/>
      <c r="W2045" s="29"/>
      <c r="X2045" s="59"/>
      <c r="Y2045" s="28" t="s">
        <v>2057</v>
      </c>
      <c r="Z2045" s="28"/>
      <c r="AA2045" s="28"/>
      <c r="AB2045" s="28"/>
      <c r="AC2045" s="28"/>
      <c r="AD2045" s="28"/>
      <c r="AE2045" s="28"/>
      <c r="AF2045" s="28"/>
      <c r="AG2045" s="28"/>
      <c r="AH2045" s="28"/>
      <c r="AI2045" s="28"/>
      <c r="AJ2045" s="28"/>
      <c r="AK2045" s="28"/>
    </row>
    <row r="2046" spans="1:37" s="3" customFormat="1" ht="14" x14ac:dyDescent="0.15">
      <c r="A2046" s="15">
        <v>3</v>
      </c>
      <c r="B2046" s="71" t="s">
        <v>2094</v>
      </c>
      <c r="C2046" s="138" t="s">
        <v>2094</v>
      </c>
      <c r="D2046" s="15"/>
      <c r="E2046" s="15"/>
      <c r="F2046" s="15"/>
      <c r="G2046" s="15"/>
      <c r="H2046" s="15"/>
      <c r="I2046" s="15"/>
      <c r="J2046" s="15"/>
      <c r="K2046" s="15" t="s">
        <v>821</v>
      </c>
      <c r="L2046" s="15" t="s">
        <v>1429</v>
      </c>
      <c r="M2046" s="15" t="s">
        <v>459</v>
      </c>
      <c r="N2046" s="15">
        <v>2</v>
      </c>
      <c r="O2046" s="15">
        <v>1</v>
      </c>
      <c r="P2046" s="15">
        <v>1910</v>
      </c>
      <c r="Q2046" s="15">
        <v>2</v>
      </c>
      <c r="R2046" s="15">
        <v>20</v>
      </c>
      <c r="S2046" s="15">
        <v>1988</v>
      </c>
      <c r="T2046" s="15"/>
      <c r="U2046" s="16"/>
      <c r="V2046" s="16"/>
      <c r="W2046" s="16"/>
      <c r="X2046" s="21" t="s">
        <v>2207</v>
      </c>
      <c r="Y2046" s="15"/>
      <c r="Z2046" s="28"/>
      <c r="AA2046" s="28"/>
      <c r="AB2046" s="28"/>
      <c r="AC2046" s="28"/>
      <c r="AD2046" s="28"/>
      <c r="AE2046" s="28"/>
      <c r="AF2046" s="28"/>
      <c r="AG2046" s="28"/>
      <c r="AH2046" s="28"/>
      <c r="AI2046" s="28"/>
      <c r="AJ2046" s="28"/>
      <c r="AK2046" s="28"/>
    </row>
    <row r="2047" spans="1:37" s="11" customFormat="1" ht="14" x14ac:dyDescent="0.15">
      <c r="A2047" s="15">
        <v>3</v>
      </c>
      <c r="B2047" s="71" t="s">
        <v>2094</v>
      </c>
      <c r="C2047" s="138" t="s">
        <v>2094</v>
      </c>
      <c r="D2047" s="15"/>
      <c r="E2047" s="15"/>
      <c r="F2047" s="15"/>
      <c r="G2047" s="15"/>
      <c r="H2047" s="15"/>
      <c r="I2047" s="15"/>
      <c r="J2047" s="15"/>
      <c r="K2047" s="15" t="s">
        <v>2017</v>
      </c>
      <c r="L2047" s="15" t="s">
        <v>358</v>
      </c>
      <c r="M2047" s="15" t="s">
        <v>459</v>
      </c>
      <c r="N2047" s="15">
        <v>3</v>
      </c>
      <c r="O2047" s="15">
        <v>13</v>
      </c>
      <c r="P2047" s="15">
        <v>1948</v>
      </c>
      <c r="Q2047" s="15">
        <v>5</v>
      </c>
      <c r="R2047" s="15">
        <v>28</v>
      </c>
      <c r="S2047" s="15">
        <v>2002</v>
      </c>
      <c r="T2047" s="15"/>
      <c r="U2047" s="16"/>
      <c r="V2047" s="16"/>
      <c r="W2047" s="16"/>
      <c r="X2047" s="21" t="s">
        <v>1795</v>
      </c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</row>
    <row r="2048" spans="1:37" s="15" customFormat="1" ht="14" x14ac:dyDescent="0.15">
      <c r="A2048" s="15">
        <v>3</v>
      </c>
      <c r="B2048" s="71" t="s">
        <v>2094</v>
      </c>
      <c r="C2048" s="138" t="s">
        <v>2094</v>
      </c>
      <c r="K2048" s="15" t="s">
        <v>2018</v>
      </c>
      <c r="L2048" s="15" t="s">
        <v>2025</v>
      </c>
      <c r="M2048" s="15" t="s">
        <v>459</v>
      </c>
      <c r="N2048" s="15">
        <v>1</v>
      </c>
      <c r="O2048" s="15">
        <v>26</v>
      </c>
      <c r="P2048" s="15">
        <v>1915</v>
      </c>
      <c r="Q2048" s="15">
        <v>12</v>
      </c>
      <c r="R2048" s="15">
        <v>22</v>
      </c>
      <c r="S2048" s="15">
        <v>2012</v>
      </c>
      <c r="U2048" s="16"/>
      <c r="V2048" s="16"/>
      <c r="W2048" s="16"/>
      <c r="X2048" s="21" t="s">
        <v>2019</v>
      </c>
    </row>
    <row r="2049" spans="1:37" s="28" customFormat="1" ht="14" x14ac:dyDescent="0.15">
      <c r="A2049" s="28">
        <v>3</v>
      </c>
      <c r="B2049" s="72" t="s">
        <v>2087</v>
      </c>
      <c r="C2049" s="162" t="s">
        <v>2087</v>
      </c>
      <c r="D2049" s="28" t="s">
        <v>400</v>
      </c>
      <c r="F2049" s="28" t="s">
        <v>415</v>
      </c>
      <c r="U2049" s="29"/>
      <c r="V2049" s="29"/>
      <c r="W2049" s="29"/>
      <c r="X2049" s="59"/>
      <c r="Y2049" s="34" t="s">
        <v>2057</v>
      </c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</row>
    <row r="2050" spans="1:37" s="50" customFormat="1" ht="14" x14ac:dyDescent="0.15">
      <c r="A2050" s="50">
        <v>3</v>
      </c>
      <c r="B2050" s="74" t="s">
        <v>2087</v>
      </c>
      <c r="C2050" s="165" t="s">
        <v>2087</v>
      </c>
      <c r="K2050" s="50" t="s">
        <v>400</v>
      </c>
      <c r="L2050" s="50" t="s">
        <v>571</v>
      </c>
      <c r="M2050" s="50" t="s">
        <v>415</v>
      </c>
      <c r="N2050" s="50">
        <v>6</v>
      </c>
      <c r="O2050" s="50">
        <v>21</v>
      </c>
      <c r="P2050" s="50">
        <v>1924</v>
      </c>
      <c r="Q2050" s="50">
        <v>8</v>
      </c>
      <c r="R2050" s="50">
        <v>12</v>
      </c>
      <c r="S2050" s="50">
        <v>2012</v>
      </c>
      <c r="U2050" s="51"/>
      <c r="V2050" s="51"/>
      <c r="W2050" s="51"/>
      <c r="X2050" s="50" t="s">
        <v>2020</v>
      </c>
      <c r="Y2050" s="61"/>
      <c r="Z2050" s="28"/>
      <c r="AA2050" s="28"/>
      <c r="AB2050" s="28"/>
      <c r="AC2050" s="28"/>
      <c r="AD2050" s="28"/>
      <c r="AE2050" s="28"/>
      <c r="AF2050" s="28"/>
      <c r="AG2050" s="28"/>
      <c r="AH2050" s="28"/>
      <c r="AI2050" s="28"/>
      <c r="AJ2050" s="28"/>
      <c r="AK2050" s="28"/>
    </row>
    <row r="2051" spans="1:37" s="11" customFormat="1" ht="14" x14ac:dyDescent="0.15">
      <c r="A2051" s="15">
        <v>3</v>
      </c>
      <c r="B2051" s="71" t="s">
        <v>2087</v>
      </c>
      <c r="C2051" s="138" t="s">
        <v>2087</v>
      </c>
      <c r="D2051" s="15"/>
      <c r="E2051" s="15"/>
      <c r="F2051" s="15"/>
      <c r="G2051" s="15"/>
      <c r="H2051" s="15"/>
      <c r="I2051" s="15"/>
      <c r="J2051" s="15"/>
      <c r="K2051" s="15"/>
      <c r="L2051" s="15"/>
      <c r="M2051" s="15" t="s">
        <v>682</v>
      </c>
      <c r="N2051" s="15"/>
      <c r="O2051" s="15"/>
      <c r="P2051" s="15"/>
      <c r="Q2051" s="15"/>
      <c r="R2051" s="15"/>
      <c r="S2051" s="15"/>
      <c r="T2051" s="15"/>
      <c r="U2051" s="16"/>
      <c r="V2051" s="16"/>
      <c r="W2051" s="16"/>
      <c r="X2051" s="21"/>
      <c r="Y2051" s="19"/>
      <c r="Z2051" s="34"/>
      <c r="AA2051" s="34"/>
      <c r="AB2051" s="34"/>
      <c r="AC2051" s="34"/>
      <c r="AD2051" s="34"/>
      <c r="AE2051" s="34"/>
      <c r="AF2051" s="34"/>
      <c r="AG2051" s="34"/>
      <c r="AH2051" s="34"/>
      <c r="AI2051" s="34"/>
      <c r="AJ2051" s="34"/>
      <c r="AK2051" s="34"/>
    </row>
    <row r="2052" spans="1:37" s="30" customFormat="1" ht="14" x14ac:dyDescent="0.15">
      <c r="A2052" s="28">
        <v>3</v>
      </c>
      <c r="B2052" s="72" t="s">
        <v>2088</v>
      </c>
      <c r="C2052" s="162" t="s">
        <v>2088</v>
      </c>
      <c r="D2052" s="28" t="s">
        <v>725</v>
      </c>
      <c r="E2052" s="28"/>
      <c r="F2052" s="28" t="s">
        <v>411</v>
      </c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9"/>
      <c r="V2052" s="29"/>
      <c r="W2052" s="29"/>
      <c r="X2052" s="59"/>
      <c r="Y2052" s="28" t="s">
        <v>2057</v>
      </c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</row>
    <row r="2053" spans="1:37" s="3" customFormat="1" ht="14" x14ac:dyDescent="0.15">
      <c r="A2053" s="15">
        <v>3</v>
      </c>
      <c r="B2053" s="71" t="s">
        <v>2088</v>
      </c>
      <c r="C2053" s="138" t="s">
        <v>2088</v>
      </c>
      <c r="D2053" s="15"/>
      <c r="E2053" s="15"/>
      <c r="F2053" s="15"/>
      <c r="G2053" s="15"/>
      <c r="H2053" s="15"/>
      <c r="I2053" s="15"/>
      <c r="J2053" s="15"/>
      <c r="K2053" s="15" t="s">
        <v>1043</v>
      </c>
      <c r="L2053" s="15" t="s">
        <v>2021</v>
      </c>
      <c r="M2053" s="15" t="s">
        <v>322</v>
      </c>
      <c r="N2053" s="15">
        <v>11</v>
      </c>
      <c r="O2053" s="15">
        <v>17</v>
      </c>
      <c r="P2053" s="15">
        <v>1934</v>
      </c>
      <c r="Q2053" s="15">
        <v>6</v>
      </c>
      <c r="R2053" s="15">
        <v>24</v>
      </c>
      <c r="S2053" s="15">
        <v>1996</v>
      </c>
      <c r="T2053" s="15"/>
      <c r="U2053" s="16"/>
      <c r="V2053" s="16"/>
      <c r="W2053" s="16"/>
      <c r="X2053" s="21" t="s">
        <v>2030</v>
      </c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</row>
    <row r="2054" spans="1:37" s="15" customFormat="1" ht="14" x14ac:dyDescent="0.15">
      <c r="A2054" s="15">
        <v>3</v>
      </c>
      <c r="B2054" s="71" t="s">
        <v>2088</v>
      </c>
      <c r="C2054" s="138" t="s">
        <v>2088</v>
      </c>
      <c r="K2054" s="15" t="s">
        <v>725</v>
      </c>
      <c r="L2054" s="15" t="s">
        <v>293</v>
      </c>
      <c r="M2054" s="15" t="s">
        <v>411</v>
      </c>
      <c r="N2054" s="15">
        <v>2</v>
      </c>
      <c r="O2054" s="15">
        <v>1</v>
      </c>
      <c r="P2054" s="15">
        <v>1927</v>
      </c>
      <c r="Q2054" s="15">
        <v>4</v>
      </c>
      <c r="R2054" s="15">
        <v>13</v>
      </c>
      <c r="S2054" s="15">
        <v>2015</v>
      </c>
      <c r="U2054" s="16"/>
      <c r="V2054" s="16"/>
      <c r="W2054" s="16"/>
      <c r="X2054" s="21" t="s">
        <v>2022</v>
      </c>
    </row>
    <row r="2055" spans="1:37" s="15" customFormat="1" ht="14" x14ac:dyDescent="0.15">
      <c r="A2055" s="15">
        <v>3</v>
      </c>
      <c r="B2055" s="71" t="s">
        <v>2088</v>
      </c>
      <c r="C2055" s="138" t="s">
        <v>2088</v>
      </c>
      <c r="K2055" s="15" t="s">
        <v>2024</v>
      </c>
      <c r="L2055" s="15" t="s">
        <v>2025</v>
      </c>
      <c r="M2055" s="15" t="s">
        <v>2026</v>
      </c>
      <c r="P2055" s="15">
        <v>1951</v>
      </c>
      <c r="U2055" s="16"/>
      <c r="V2055" s="16"/>
      <c r="W2055" s="16"/>
      <c r="X2055" s="21" t="s">
        <v>2027</v>
      </c>
    </row>
    <row r="2056" spans="1:37" s="15" customFormat="1" ht="14" x14ac:dyDescent="0.15">
      <c r="A2056" s="15">
        <v>3</v>
      </c>
      <c r="B2056" s="71" t="s">
        <v>2088</v>
      </c>
      <c r="C2056" s="138" t="s">
        <v>2088</v>
      </c>
      <c r="K2056" s="15" t="s">
        <v>400</v>
      </c>
      <c r="M2056" s="15" t="s">
        <v>2026</v>
      </c>
      <c r="P2056" s="15">
        <v>1947</v>
      </c>
      <c r="U2056" s="16"/>
      <c r="V2056" s="16"/>
      <c r="W2056" s="16"/>
      <c r="X2056" s="21" t="s">
        <v>2028</v>
      </c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</row>
    <row r="2057" spans="1:37" s="30" customFormat="1" ht="28" x14ac:dyDescent="0.15">
      <c r="A2057" s="15">
        <v>3</v>
      </c>
      <c r="B2057" s="71" t="s">
        <v>2088</v>
      </c>
      <c r="C2057" s="138" t="s">
        <v>2088</v>
      </c>
      <c r="D2057" s="15"/>
      <c r="E2057" s="15"/>
      <c r="F2057" s="15"/>
      <c r="G2057" s="15"/>
      <c r="H2057" s="15"/>
      <c r="I2057" s="15"/>
      <c r="J2057" s="15"/>
      <c r="K2057" s="15" t="s">
        <v>1027</v>
      </c>
      <c r="L2057" s="15" t="s">
        <v>536</v>
      </c>
      <c r="M2057" s="15" t="s">
        <v>411</v>
      </c>
      <c r="N2057" s="15"/>
      <c r="O2057" s="15"/>
      <c r="P2057" s="15"/>
      <c r="Q2057" s="15" t="s">
        <v>586</v>
      </c>
      <c r="R2057" s="15">
        <v>18</v>
      </c>
      <c r="S2057" s="15">
        <v>2005</v>
      </c>
      <c r="T2057" s="15"/>
      <c r="U2057" s="16"/>
      <c r="V2057" s="16"/>
      <c r="W2057" s="16"/>
      <c r="X2057" s="21" t="s">
        <v>2023</v>
      </c>
      <c r="Y2057" s="15"/>
    </row>
    <row r="2058" spans="1:37" s="3" customFormat="1" ht="14" x14ac:dyDescent="0.15">
      <c r="A2058" s="15">
        <v>3</v>
      </c>
      <c r="B2058" s="71" t="s">
        <v>2088</v>
      </c>
      <c r="C2058" s="138" t="s">
        <v>2088</v>
      </c>
      <c r="D2058" s="15"/>
      <c r="E2058" s="15"/>
      <c r="F2058" s="15"/>
      <c r="G2058" s="15"/>
      <c r="H2058" s="15"/>
      <c r="I2058" s="15"/>
      <c r="J2058" s="15"/>
      <c r="K2058" s="15" t="s">
        <v>2031</v>
      </c>
      <c r="L2058" s="15"/>
      <c r="M2058" s="15" t="s">
        <v>644</v>
      </c>
      <c r="N2058" s="15"/>
      <c r="O2058" s="15"/>
      <c r="P2058" s="15"/>
      <c r="Q2058" s="15"/>
      <c r="R2058" s="15"/>
      <c r="S2058" s="15"/>
      <c r="T2058" s="15"/>
      <c r="U2058" s="16"/>
      <c r="V2058" s="16"/>
      <c r="W2058" s="16"/>
      <c r="X2058" s="21" t="s">
        <v>2032</v>
      </c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</row>
    <row r="2059" spans="1:37" s="15" customFormat="1" ht="14" x14ac:dyDescent="0.15">
      <c r="A2059" s="15">
        <v>3</v>
      </c>
      <c r="B2059" s="71" t="s">
        <v>2088</v>
      </c>
      <c r="C2059" s="138" t="s">
        <v>2088</v>
      </c>
      <c r="K2059" s="15" t="s">
        <v>2029</v>
      </c>
      <c r="U2059" s="16"/>
      <c r="V2059" s="16"/>
      <c r="W2059" s="16"/>
      <c r="X2059" s="21" t="s">
        <v>1795</v>
      </c>
    </row>
    <row r="2060" spans="1:37" s="28" customFormat="1" ht="14" x14ac:dyDescent="0.15">
      <c r="A2060" s="28">
        <v>3</v>
      </c>
      <c r="B2060" s="72" t="s">
        <v>2089</v>
      </c>
      <c r="C2060" s="162" t="s">
        <v>2089</v>
      </c>
      <c r="D2060" s="28" t="s">
        <v>946</v>
      </c>
      <c r="F2060" s="28" t="s">
        <v>947</v>
      </c>
      <c r="U2060" s="29"/>
      <c r="V2060" s="29"/>
      <c r="W2060" s="29"/>
      <c r="X2060" s="59"/>
      <c r="Y2060" s="34" t="s">
        <v>2057</v>
      </c>
      <c r="Z2060" s="50"/>
      <c r="AA2060" s="50"/>
      <c r="AB2060" s="50"/>
      <c r="AC2060" s="50"/>
      <c r="AD2060" s="50"/>
      <c r="AE2060" s="50"/>
      <c r="AF2060" s="50"/>
      <c r="AG2060" s="50"/>
      <c r="AH2060" s="50"/>
      <c r="AI2060" s="50"/>
      <c r="AJ2060" s="50"/>
      <c r="AK2060" s="50"/>
    </row>
    <row r="2061" spans="1:37" s="11" customFormat="1" ht="14" x14ac:dyDescent="0.15">
      <c r="A2061" s="15">
        <v>3</v>
      </c>
      <c r="B2061" s="71" t="s">
        <v>2089</v>
      </c>
      <c r="C2061" s="138" t="s">
        <v>2089</v>
      </c>
      <c r="D2061" s="15"/>
      <c r="E2061" s="15"/>
      <c r="F2061" s="15"/>
      <c r="G2061" s="15"/>
      <c r="H2061" s="15"/>
      <c r="I2061" s="15"/>
      <c r="J2061" s="15"/>
      <c r="K2061" s="15" t="s">
        <v>946</v>
      </c>
      <c r="L2061" s="15" t="s">
        <v>2008</v>
      </c>
      <c r="M2061" s="15" t="s">
        <v>947</v>
      </c>
      <c r="N2061" s="15"/>
      <c r="O2061" s="15"/>
      <c r="P2061" s="15">
        <v>1901</v>
      </c>
      <c r="Q2061" s="15"/>
      <c r="R2061" s="15"/>
      <c r="S2061" s="15">
        <v>1979</v>
      </c>
      <c r="T2061" s="15"/>
      <c r="U2061" s="16"/>
      <c r="V2061" s="16"/>
      <c r="W2061" s="16"/>
      <c r="X2061" s="21"/>
      <c r="Y2061" s="19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  <c r="AJ2061" s="30"/>
      <c r="AK2061" s="30"/>
    </row>
    <row r="2062" spans="1:37" s="11" customFormat="1" ht="14" x14ac:dyDescent="0.15">
      <c r="A2062" s="15">
        <v>3</v>
      </c>
      <c r="B2062" s="71" t="s">
        <v>2089</v>
      </c>
      <c r="C2062" s="138" t="s">
        <v>2089</v>
      </c>
      <c r="D2062" s="15"/>
      <c r="E2062" s="15"/>
      <c r="F2062" s="15"/>
      <c r="G2062" s="15"/>
      <c r="H2062" s="15"/>
      <c r="I2062" s="15"/>
      <c r="J2062" s="15"/>
      <c r="K2062" s="15" t="s">
        <v>2035</v>
      </c>
      <c r="L2062" s="15" t="s">
        <v>2025</v>
      </c>
      <c r="M2062" s="15" t="s">
        <v>2036</v>
      </c>
      <c r="N2062" s="15"/>
      <c r="O2062" s="15"/>
      <c r="P2062" s="15">
        <v>1899</v>
      </c>
      <c r="Q2062" s="15"/>
      <c r="R2062" s="15"/>
      <c r="S2062" s="15">
        <v>1993</v>
      </c>
      <c r="T2062" s="15"/>
      <c r="U2062" s="16"/>
      <c r="V2062" s="16"/>
      <c r="W2062" s="16"/>
      <c r="X2062" s="21" t="s">
        <v>2208</v>
      </c>
      <c r="Y2062" s="19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</row>
    <row r="2063" spans="1:37" s="11" customFormat="1" ht="14" x14ac:dyDescent="0.15">
      <c r="A2063" s="55">
        <v>3</v>
      </c>
      <c r="B2063" s="72" t="s">
        <v>2090</v>
      </c>
      <c r="C2063" s="162" t="s">
        <v>2090</v>
      </c>
      <c r="D2063" s="28" t="s">
        <v>1043</v>
      </c>
      <c r="E2063" s="28"/>
      <c r="F2063" s="28" t="s">
        <v>1042</v>
      </c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9"/>
      <c r="V2063" s="29"/>
      <c r="W2063" s="29"/>
      <c r="X2063" s="59"/>
      <c r="Y2063" s="28" t="s">
        <v>2057</v>
      </c>
      <c r="Z2063" s="28"/>
      <c r="AA2063" s="28"/>
      <c r="AB2063" s="28"/>
      <c r="AC2063" s="28"/>
      <c r="AD2063" s="28"/>
      <c r="AE2063" s="28"/>
      <c r="AF2063" s="28"/>
      <c r="AG2063" s="28"/>
      <c r="AH2063" s="28"/>
      <c r="AI2063" s="28"/>
      <c r="AJ2063" s="28"/>
      <c r="AK2063" s="28"/>
    </row>
    <row r="2064" spans="1:37" s="11" customFormat="1" ht="14" x14ac:dyDescent="0.15">
      <c r="A2064" s="20">
        <v>3</v>
      </c>
      <c r="B2064" s="71" t="s">
        <v>2090</v>
      </c>
      <c r="C2064" s="138" t="s">
        <v>2090</v>
      </c>
      <c r="D2064" s="15"/>
      <c r="E2064" s="15"/>
      <c r="F2064" s="15"/>
      <c r="G2064" s="15"/>
      <c r="H2064" s="15"/>
      <c r="I2064" s="15"/>
      <c r="J2064" s="15"/>
      <c r="K2064" s="15" t="s">
        <v>1043</v>
      </c>
      <c r="L2064" s="15" t="s">
        <v>2037</v>
      </c>
      <c r="M2064" s="15" t="s">
        <v>1042</v>
      </c>
      <c r="N2064" s="15">
        <v>9</v>
      </c>
      <c r="O2064" s="15">
        <v>26</v>
      </c>
      <c r="P2064" s="15">
        <v>1928</v>
      </c>
      <c r="Q2064" s="15">
        <v>12</v>
      </c>
      <c r="R2064" s="15">
        <v>24</v>
      </c>
      <c r="S2064" s="15">
        <v>1996</v>
      </c>
      <c r="T2064" s="15"/>
      <c r="U2064" s="16"/>
      <c r="V2064" s="16"/>
      <c r="W2064" s="16"/>
      <c r="X2064" s="21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</row>
    <row r="2065" spans="1:37" s="11" customFormat="1" ht="14" x14ac:dyDescent="0.15">
      <c r="A2065" s="20">
        <v>3</v>
      </c>
      <c r="B2065" s="71" t="s">
        <v>2090</v>
      </c>
      <c r="C2065" s="138" t="s">
        <v>2090</v>
      </c>
      <c r="D2065" s="15"/>
      <c r="E2065" s="15"/>
      <c r="F2065" s="15"/>
      <c r="G2065" s="15"/>
      <c r="H2065" s="15"/>
      <c r="I2065" s="15"/>
      <c r="J2065" s="15"/>
      <c r="K2065" s="15"/>
      <c r="L2065" s="15"/>
      <c r="M2065" s="15" t="s">
        <v>682</v>
      </c>
      <c r="N2065" s="15"/>
      <c r="O2065" s="15"/>
      <c r="P2065" s="15"/>
      <c r="Q2065" s="15"/>
      <c r="R2065" s="15"/>
      <c r="S2065" s="15"/>
      <c r="T2065" s="15"/>
      <c r="U2065" s="16"/>
      <c r="V2065" s="16"/>
      <c r="W2065" s="16"/>
      <c r="X2065" s="21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</row>
    <row r="2066" spans="1:37" s="11" customFormat="1" ht="14" x14ac:dyDescent="0.15">
      <c r="A2066" s="20">
        <v>3</v>
      </c>
      <c r="B2066" s="71" t="s">
        <v>2090</v>
      </c>
      <c r="C2066" s="138" t="s">
        <v>2090</v>
      </c>
      <c r="D2066" s="15"/>
      <c r="E2066" s="15"/>
      <c r="F2066" s="15"/>
      <c r="G2066" s="15"/>
      <c r="H2066" s="15"/>
      <c r="I2066" s="15"/>
      <c r="J2066" s="15"/>
      <c r="K2066" s="15"/>
      <c r="L2066" s="15"/>
      <c r="M2066" s="15" t="s">
        <v>682</v>
      </c>
      <c r="N2066" s="15"/>
      <c r="O2066" s="15"/>
      <c r="P2066" s="15"/>
      <c r="Q2066" s="15"/>
      <c r="R2066" s="15"/>
      <c r="S2066" s="15"/>
      <c r="T2066" s="15"/>
      <c r="U2066" s="16"/>
      <c r="V2066" s="16"/>
      <c r="W2066" s="16"/>
      <c r="X2066" s="21"/>
      <c r="Y2066" s="15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</row>
    <row r="2067" spans="1:37" s="28" customFormat="1" ht="14" x14ac:dyDescent="0.15">
      <c r="A2067" s="20">
        <v>3</v>
      </c>
      <c r="B2067" s="71" t="s">
        <v>2090</v>
      </c>
      <c r="C2067" s="138" t="s">
        <v>2090</v>
      </c>
      <c r="D2067" s="15"/>
      <c r="E2067" s="15"/>
      <c r="F2067" s="15"/>
      <c r="G2067" s="15"/>
      <c r="H2067" s="15"/>
      <c r="I2067" s="15"/>
      <c r="J2067" s="15"/>
      <c r="K2067" s="15" t="s">
        <v>1027</v>
      </c>
      <c r="L2067" s="15"/>
      <c r="M2067" s="15" t="s">
        <v>1042</v>
      </c>
      <c r="N2067" s="15">
        <v>12</v>
      </c>
      <c r="O2067" s="15">
        <v>16</v>
      </c>
      <c r="P2067" s="15">
        <v>1930</v>
      </c>
      <c r="Q2067" s="15"/>
      <c r="R2067" s="15"/>
      <c r="S2067" s="15"/>
      <c r="T2067" s="15"/>
      <c r="U2067" s="16"/>
      <c r="V2067" s="16"/>
      <c r="W2067" s="16"/>
      <c r="X2067" s="21"/>
      <c r="Y2067" s="15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  <c r="AJ2067" s="30"/>
      <c r="AK2067" s="30"/>
    </row>
    <row r="2068" spans="1:37" s="15" customFormat="1" ht="14" x14ac:dyDescent="0.15">
      <c r="A2068" s="28">
        <v>3</v>
      </c>
      <c r="B2068" s="72" t="s">
        <v>2091</v>
      </c>
      <c r="C2068" s="162" t="s">
        <v>2091</v>
      </c>
      <c r="D2068" s="28" t="s">
        <v>1043</v>
      </c>
      <c r="E2068" s="28"/>
      <c r="F2068" s="28" t="s">
        <v>454</v>
      </c>
      <c r="G2068" s="28"/>
      <c r="H2068" s="28"/>
      <c r="I2068" s="28">
        <v>1977</v>
      </c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9"/>
      <c r="V2068" s="29"/>
      <c r="W2068" s="29"/>
      <c r="X2068" s="59" t="s">
        <v>232</v>
      </c>
      <c r="Y2068" s="28" t="s">
        <v>2057</v>
      </c>
      <c r="Z2068" s="50"/>
      <c r="AA2068" s="50"/>
      <c r="AB2068" s="50"/>
      <c r="AC2068" s="50"/>
      <c r="AD2068" s="50"/>
      <c r="AE2068" s="50"/>
      <c r="AF2068" s="50"/>
      <c r="AG2068" s="50"/>
      <c r="AH2068" s="50"/>
      <c r="AI2068" s="50"/>
      <c r="AJ2068" s="50"/>
      <c r="AK2068" s="50"/>
    </row>
    <row r="2069" spans="1:37" s="15" customFormat="1" ht="14" x14ac:dyDescent="0.15">
      <c r="A2069" s="3">
        <v>3</v>
      </c>
      <c r="B2069" s="70" t="s">
        <v>2091</v>
      </c>
      <c r="C2069" s="163" t="s">
        <v>2091</v>
      </c>
      <c r="D2069" s="3" t="s">
        <v>457</v>
      </c>
      <c r="E2069" s="3"/>
      <c r="F2069" s="3" t="s">
        <v>414</v>
      </c>
      <c r="G2069" s="3"/>
      <c r="H2069" s="3"/>
      <c r="I2069" s="3">
        <v>1799</v>
      </c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8"/>
      <c r="V2069" s="8"/>
      <c r="W2069" s="8"/>
      <c r="X2069" s="21" t="s">
        <v>233</v>
      </c>
      <c r="Y2069" s="3"/>
    </row>
    <row r="2070" spans="1:37" s="3" customFormat="1" ht="14" x14ac:dyDescent="0.15">
      <c r="A2070" s="15">
        <v>3</v>
      </c>
      <c r="B2070" s="71" t="s">
        <v>2091</v>
      </c>
      <c r="C2070" s="138" t="s">
        <v>2091</v>
      </c>
      <c r="D2070" s="15"/>
      <c r="E2070" s="15"/>
      <c r="F2070" s="15"/>
      <c r="G2070" s="15"/>
      <c r="H2070" s="15"/>
      <c r="I2070" s="15"/>
      <c r="J2070" s="15"/>
      <c r="K2070" s="15" t="s">
        <v>455</v>
      </c>
      <c r="L2070" s="15" t="s">
        <v>456</v>
      </c>
      <c r="M2070" s="15" t="s">
        <v>454</v>
      </c>
      <c r="N2070" s="15">
        <v>3</v>
      </c>
      <c r="O2070" s="15">
        <v>17</v>
      </c>
      <c r="P2070" s="15">
        <v>1909</v>
      </c>
      <c r="Q2070" s="15">
        <v>6</v>
      </c>
      <c r="R2070" s="15">
        <v>30</v>
      </c>
      <c r="S2070" s="15">
        <v>1977</v>
      </c>
      <c r="T2070" s="15"/>
      <c r="U2070" s="16"/>
      <c r="V2070" s="16"/>
      <c r="W2070" s="16"/>
      <c r="X2070" s="21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</row>
    <row r="2071" spans="1:37" s="15" customFormat="1" ht="14" x14ac:dyDescent="0.15">
      <c r="A2071" s="15">
        <v>3</v>
      </c>
      <c r="B2071" s="71" t="s">
        <v>2091</v>
      </c>
      <c r="C2071" s="138" t="s">
        <v>2091</v>
      </c>
      <c r="K2071" s="15" t="s">
        <v>1043</v>
      </c>
      <c r="L2071" s="15" t="s">
        <v>472</v>
      </c>
      <c r="M2071" s="15" t="s">
        <v>454</v>
      </c>
      <c r="N2071" s="15">
        <v>3</v>
      </c>
      <c r="O2071" s="15">
        <v>2</v>
      </c>
      <c r="P2071" s="15">
        <v>1909</v>
      </c>
      <c r="Q2071" s="15">
        <v>10</v>
      </c>
      <c r="R2071" s="15">
        <v>9</v>
      </c>
      <c r="S2071" s="15">
        <v>1990</v>
      </c>
      <c r="U2071" s="16"/>
      <c r="V2071" s="16"/>
      <c r="W2071" s="16"/>
      <c r="X2071" s="21" t="s">
        <v>729</v>
      </c>
    </row>
    <row r="2072" spans="1:37" s="30" customFormat="1" ht="14" x14ac:dyDescent="0.15">
      <c r="A2072" s="15">
        <v>3</v>
      </c>
      <c r="B2072" s="71" t="s">
        <v>2091</v>
      </c>
      <c r="C2072" s="138" t="s">
        <v>2091</v>
      </c>
      <c r="D2072" s="15"/>
      <c r="E2072" s="15"/>
      <c r="F2072" s="15"/>
      <c r="G2072" s="15"/>
      <c r="H2072" s="15"/>
      <c r="I2072" s="15"/>
      <c r="J2072" s="15"/>
      <c r="K2072" s="15" t="s">
        <v>1690</v>
      </c>
      <c r="L2072" s="15" t="s">
        <v>454</v>
      </c>
      <c r="M2072" s="15" t="s">
        <v>414</v>
      </c>
      <c r="N2072" s="15">
        <v>8</v>
      </c>
      <c r="O2072" s="15">
        <v>8</v>
      </c>
      <c r="P2072" s="15">
        <v>1938</v>
      </c>
      <c r="Q2072" s="15">
        <v>5</v>
      </c>
      <c r="R2072" s="15">
        <v>3</v>
      </c>
      <c r="S2072" s="15">
        <v>2016</v>
      </c>
      <c r="T2072" s="15"/>
      <c r="U2072" s="16"/>
      <c r="V2072" s="16"/>
      <c r="W2072" s="16"/>
      <c r="X2072" s="21"/>
      <c r="Y2072" s="15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</row>
    <row r="2073" spans="1:37" s="15" customFormat="1" ht="14" x14ac:dyDescent="0.15">
      <c r="A2073" s="15">
        <v>3</v>
      </c>
      <c r="B2073" s="71" t="s">
        <v>2091</v>
      </c>
      <c r="C2073" s="138" t="s">
        <v>2091</v>
      </c>
      <c r="K2073" s="15" t="s">
        <v>457</v>
      </c>
      <c r="L2073" s="15" t="s">
        <v>2038</v>
      </c>
      <c r="M2073" s="15" t="s">
        <v>414</v>
      </c>
      <c r="N2073" s="15">
        <v>3</v>
      </c>
      <c r="O2073" s="15">
        <v>10</v>
      </c>
      <c r="P2073" s="15">
        <v>1934</v>
      </c>
      <c r="Q2073" s="15">
        <v>11</v>
      </c>
      <c r="R2073" s="15">
        <v>12</v>
      </c>
      <c r="S2073" s="15">
        <v>1994</v>
      </c>
      <c r="U2073" s="16"/>
      <c r="V2073" s="16"/>
      <c r="W2073" s="16"/>
      <c r="X2073" s="21" t="s">
        <v>2039</v>
      </c>
      <c r="Z2073" s="58"/>
      <c r="AA2073" s="58"/>
      <c r="AB2073" s="58"/>
      <c r="AC2073" s="58"/>
      <c r="AD2073" s="58"/>
      <c r="AE2073" s="58"/>
      <c r="AF2073" s="58"/>
      <c r="AG2073" s="58"/>
      <c r="AH2073" s="58"/>
      <c r="AI2073" s="58"/>
      <c r="AJ2073" s="58"/>
      <c r="AK2073" s="58"/>
    </row>
    <row r="2074" spans="1:37" s="15" customFormat="1" ht="14" x14ac:dyDescent="0.15">
      <c r="A2074" s="28">
        <v>3</v>
      </c>
      <c r="B2074" s="72" t="s">
        <v>2092</v>
      </c>
      <c r="C2074" s="162" t="s">
        <v>2092</v>
      </c>
      <c r="D2074" s="28" t="s">
        <v>1175</v>
      </c>
      <c r="E2074" s="28" t="s">
        <v>1309</v>
      </c>
      <c r="F2074" s="28" t="s">
        <v>1320</v>
      </c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9"/>
      <c r="V2074" s="29"/>
      <c r="W2074" s="29"/>
      <c r="X2074" s="59"/>
      <c r="Y2074" s="34" t="s">
        <v>2057</v>
      </c>
      <c r="Z2074" s="28"/>
      <c r="AA2074" s="28"/>
      <c r="AB2074" s="28"/>
      <c r="AC2074" s="28"/>
      <c r="AD2074" s="28"/>
      <c r="AE2074" s="28"/>
      <c r="AF2074" s="28"/>
      <c r="AG2074" s="28"/>
      <c r="AH2074" s="28"/>
      <c r="AI2074" s="28"/>
      <c r="AJ2074" s="28"/>
      <c r="AK2074" s="28"/>
    </row>
    <row r="2075" spans="1:37" s="3" customFormat="1" ht="14" x14ac:dyDescent="0.15">
      <c r="A2075" s="15">
        <v>3</v>
      </c>
      <c r="B2075" s="71" t="s">
        <v>2092</v>
      </c>
      <c r="C2075" s="138" t="s">
        <v>2092</v>
      </c>
      <c r="D2075" s="15"/>
      <c r="E2075" s="15"/>
      <c r="F2075" s="15"/>
      <c r="G2075" s="15"/>
      <c r="H2075" s="15"/>
      <c r="I2075" s="15"/>
      <c r="J2075" s="15"/>
      <c r="K2075" s="15"/>
      <c r="L2075" s="15"/>
      <c r="M2075" s="15" t="s">
        <v>682</v>
      </c>
      <c r="N2075" s="15"/>
      <c r="O2075" s="15"/>
      <c r="P2075" s="15"/>
      <c r="Q2075" s="15"/>
      <c r="R2075" s="15"/>
      <c r="S2075" s="15"/>
      <c r="T2075" s="15"/>
      <c r="U2075" s="16"/>
      <c r="V2075" s="16"/>
      <c r="W2075" s="16"/>
      <c r="X2075" s="21"/>
      <c r="Y2075" s="19"/>
      <c r="Z2075" s="19"/>
      <c r="AA2075" s="19"/>
      <c r="AB2075" s="19"/>
      <c r="AC2075" s="19"/>
      <c r="AD2075" s="19"/>
      <c r="AE2075" s="19"/>
      <c r="AF2075" s="19"/>
      <c r="AG2075" s="19"/>
      <c r="AH2075" s="19"/>
      <c r="AI2075" s="19"/>
      <c r="AJ2075" s="19"/>
      <c r="AK2075" s="19"/>
    </row>
    <row r="2076" spans="1:37" s="15" customFormat="1" ht="14" x14ac:dyDescent="0.15">
      <c r="A2076" s="15">
        <v>3</v>
      </c>
      <c r="B2076" s="71" t="s">
        <v>2092</v>
      </c>
      <c r="C2076" s="138" t="s">
        <v>2092</v>
      </c>
      <c r="K2076" s="11" t="s">
        <v>2046</v>
      </c>
      <c r="M2076" s="11" t="s">
        <v>2443</v>
      </c>
      <c r="Q2076" s="15">
        <v>1</v>
      </c>
      <c r="R2076" s="15">
        <v>28</v>
      </c>
      <c r="S2076" s="15">
        <v>2014</v>
      </c>
      <c r="U2076" s="16"/>
      <c r="V2076" s="16"/>
      <c r="W2076" s="16"/>
      <c r="X2076" s="21"/>
      <c r="Y2076" s="19"/>
      <c r="Z2076" s="19"/>
      <c r="AA2076" s="19"/>
      <c r="AB2076" s="19"/>
      <c r="AC2076" s="19"/>
      <c r="AD2076" s="19"/>
      <c r="AE2076" s="19"/>
      <c r="AF2076" s="19"/>
      <c r="AG2076" s="19"/>
      <c r="AH2076" s="19"/>
      <c r="AI2076" s="19"/>
      <c r="AJ2076" s="19"/>
      <c r="AK2076" s="19"/>
    </row>
    <row r="2077" spans="1:37" s="15" customFormat="1" ht="14" x14ac:dyDescent="0.15">
      <c r="A2077" s="15">
        <v>3</v>
      </c>
      <c r="B2077" s="71" t="s">
        <v>2092</v>
      </c>
      <c r="C2077" s="138" t="s">
        <v>2092</v>
      </c>
      <c r="K2077" s="15" t="s">
        <v>1175</v>
      </c>
      <c r="L2077" s="15" t="s">
        <v>1309</v>
      </c>
      <c r="M2077" s="15" t="s">
        <v>1320</v>
      </c>
      <c r="U2077" s="16"/>
      <c r="V2077" s="16"/>
      <c r="W2077" s="16"/>
      <c r="X2077" s="21" t="s">
        <v>2040</v>
      </c>
      <c r="Y2077" s="19"/>
      <c r="Z2077" s="19"/>
      <c r="AA2077" s="19"/>
      <c r="AB2077" s="19"/>
      <c r="AC2077" s="19"/>
      <c r="AD2077" s="19"/>
      <c r="AE2077" s="19"/>
      <c r="AF2077" s="19"/>
      <c r="AG2077" s="19"/>
      <c r="AH2077" s="19"/>
      <c r="AI2077" s="19"/>
      <c r="AJ2077" s="19"/>
      <c r="AK2077" s="19"/>
    </row>
    <row r="2078" spans="1:37" s="3" customFormat="1" ht="28" x14ac:dyDescent="0.15">
      <c r="A2078" s="15">
        <v>3</v>
      </c>
      <c r="B2078" s="71" t="s">
        <v>2092</v>
      </c>
      <c r="C2078" s="138" t="s">
        <v>2092</v>
      </c>
      <c r="D2078" s="15"/>
      <c r="E2078" s="15"/>
      <c r="F2078" s="15"/>
      <c r="G2078" s="15"/>
      <c r="H2078" s="15"/>
      <c r="I2078" s="15"/>
      <c r="J2078" s="15"/>
      <c r="K2078" s="15" t="s">
        <v>1321</v>
      </c>
      <c r="L2078" s="15"/>
      <c r="M2078" s="15" t="s">
        <v>1320</v>
      </c>
      <c r="N2078" s="15"/>
      <c r="O2078" s="15"/>
      <c r="P2078" s="15"/>
      <c r="Q2078" s="15" t="s">
        <v>336</v>
      </c>
      <c r="R2078" s="15">
        <v>2</v>
      </c>
      <c r="S2078" s="15">
        <v>2005</v>
      </c>
      <c r="T2078" s="15"/>
      <c r="U2078" s="16"/>
      <c r="V2078" s="16"/>
      <c r="W2078" s="16"/>
      <c r="X2078" s="21" t="s">
        <v>1322</v>
      </c>
      <c r="Y2078" s="19"/>
    </row>
    <row r="2079" spans="1:37" s="30" customFormat="1" ht="14" x14ac:dyDescent="0.15">
      <c r="A2079" s="28">
        <v>3</v>
      </c>
      <c r="B2079" s="72" t="s">
        <v>2093</v>
      </c>
      <c r="C2079" s="162" t="s">
        <v>2093</v>
      </c>
      <c r="D2079" s="28" t="s">
        <v>472</v>
      </c>
      <c r="E2079" s="28"/>
      <c r="F2079" s="28" t="s">
        <v>2041</v>
      </c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9"/>
      <c r="V2079" s="29"/>
      <c r="W2079" s="29"/>
      <c r="X2079" s="59" t="s">
        <v>2056</v>
      </c>
      <c r="Y2079" s="28" t="s">
        <v>2057</v>
      </c>
      <c r="Z2079" s="50"/>
      <c r="AA2079" s="50"/>
      <c r="AB2079" s="50"/>
      <c r="AC2079" s="50"/>
      <c r="AD2079" s="50"/>
      <c r="AE2079" s="50"/>
      <c r="AF2079" s="50"/>
      <c r="AG2079" s="50"/>
      <c r="AH2079" s="50"/>
      <c r="AI2079" s="50"/>
      <c r="AJ2079" s="50"/>
      <c r="AK2079" s="50"/>
    </row>
    <row r="2080" spans="1:37" s="15" customFormat="1" ht="14" x14ac:dyDescent="0.15">
      <c r="A2080" s="15">
        <v>3</v>
      </c>
      <c r="B2080" s="71" t="s">
        <v>2093</v>
      </c>
      <c r="C2080" s="138" t="s">
        <v>2093</v>
      </c>
      <c r="K2080" s="15" t="s">
        <v>472</v>
      </c>
      <c r="L2080" s="15" t="s">
        <v>2042</v>
      </c>
      <c r="M2080" s="15" t="s">
        <v>2041</v>
      </c>
      <c r="P2080" s="15">
        <v>1919</v>
      </c>
      <c r="S2080" s="15">
        <v>2001</v>
      </c>
      <c r="U2080" s="16"/>
      <c r="V2080" s="16"/>
      <c r="W2080" s="16"/>
      <c r="X2080" s="21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  <c r="AJ2080" s="30"/>
      <c r="AK2080" s="30"/>
    </row>
    <row r="2081" spans="1:37" s="15" customFormat="1" ht="14" x14ac:dyDescent="0.15">
      <c r="A2081" s="15">
        <v>3</v>
      </c>
      <c r="B2081" s="71" t="s">
        <v>2093</v>
      </c>
      <c r="C2081" s="138" t="s">
        <v>2093</v>
      </c>
      <c r="K2081" s="15" t="s">
        <v>1052</v>
      </c>
      <c r="M2081" s="15" t="s">
        <v>1051</v>
      </c>
      <c r="U2081" s="16"/>
      <c r="V2081" s="16"/>
      <c r="W2081" s="16"/>
      <c r="X2081" s="21" t="s">
        <v>1053</v>
      </c>
      <c r="Z2081" s="50"/>
      <c r="AA2081" s="50"/>
      <c r="AB2081" s="50"/>
      <c r="AC2081" s="50"/>
      <c r="AD2081" s="50"/>
      <c r="AE2081" s="50"/>
      <c r="AF2081" s="50"/>
      <c r="AG2081" s="50"/>
      <c r="AH2081" s="50"/>
      <c r="AI2081" s="50"/>
      <c r="AJ2081" s="50"/>
      <c r="AK2081" s="50"/>
    </row>
    <row r="2082" spans="1:37" s="28" customFormat="1" ht="14" x14ac:dyDescent="0.15">
      <c r="A2082" s="15">
        <v>3</v>
      </c>
      <c r="B2082" s="71" t="s">
        <v>2093</v>
      </c>
      <c r="C2082" s="138" t="s">
        <v>2093</v>
      </c>
      <c r="D2082" s="15"/>
      <c r="E2082" s="15"/>
      <c r="F2082" s="15"/>
      <c r="G2082" s="15"/>
      <c r="H2082" s="15"/>
      <c r="I2082" s="15"/>
      <c r="J2082" s="15"/>
      <c r="K2082" s="15" t="s">
        <v>2043</v>
      </c>
      <c r="L2082" s="15" t="s">
        <v>2044</v>
      </c>
      <c r="M2082" s="15" t="s">
        <v>1217</v>
      </c>
      <c r="N2082" s="15"/>
      <c r="O2082" s="15"/>
      <c r="P2082" s="15">
        <v>1931</v>
      </c>
      <c r="Q2082" s="15"/>
      <c r="R2082" s="15"/>
      <c r="S2082" s="15"/>
      <c r="T2082" s="15"/>
      <c r="U2082" s="16"/>
      <c r="V2082" s="16"/>
      <c r="W2082" s="16"/>
      <c r="X2082" s="21" t="s">
        <v>2045</v>
      </c>
      <c r="Y2082" s="15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  <c r="AJ2082" s="30"/>
      <c r="AK2082" s="30"/>
    </row>
    <row r="2083" spans="1:37" s="3" customFormat="1" ht="28" x14ac:dyDescent="0.15">
      <c r="A2083" s="15">
        <v>3</v>
      </c>
      <c r="B2083" s="71" t="s">
        <v>2093</v>
      </c>
      <c r="C2083" s="138" t="s">
        <v>2093</v>
      </c>
      <c r="D2083" s="15"/>
      <c r="E2083" s="15"/>
      <c r="F2083" s="15"/>
      <c r="G2083" s="15"/>
      <c r="H2083" s="15"/>
      <c r="I2083" s="15"/>
      <c r="J2083" s="15"/>
      <c r="K2083" s="15" t="s">
        <v>2046</v>
      </c>
      <c r="L2083" s="15" t="s">
        <v>2047</v>
      </c>
      <c r="M2083" s="15" t="s">
        <v>2048</v>
      </c>
      <c r="N2083" s="15"/>
      <c r="O2083" s="15"/>
      <c r="P2083" s="15">
        <v>1918</v>
      </c>
      <c r="Q2083" s="15"/>
      <c r="R2083" s="15"/>
      <c r="S2083" s="15">
        <v>1994</v>
      </c>
      <c r="T2083" s="15"/>
      <c r="U2083" s="16"/>
      <c r="V2083" s="16"/>
      <c r="W2083" s="16"/>
      <c r="X2083" s="21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</row>
    <row r="2084" spans="1:37" s="30" customFormat="1" ht="14" x14ac:dyDescent="0.15">
      <c r="A2084" s="20">
        <v>3</v>
      </c>
      <c r="B2084" s="71" t="s">
        <v>2209</v>
      </c>
      <c r="C2084" s="138" t="s">
        <v>2209</v>
      </c>
      <c r="D2084" s="15"/>
      <c r="E2084" s="15"/>
      <c r="F2084" s="15"/>
      <c r="G2084" s="15"/>
      <c r="H2084" s="15"/>
      <c r="I2084" s="15"/>
      <c r="J2084" s="15"/>
      <c r="K2084" s="15" t="s">
        <v>821</v>
      </c>
      <c r="L2084" s="15" t="s">
        <v>243</v>
      </c>
      <c r="M2084" s="15" t="s">
        <v>591</v>
      </c>
      <c r="N2084" s="15"/>
      <c r="O2084" s="15"/>
      <c r="P2084" s="15"/>
      <c r="Q2084" s="15">
        <v>1</v>
      </c>
      <c r="R2084" s="15">
        <v>20</v>
      </c>
      <c r="S2084" s="15">
        <v>2005</v>
      </c>
      <c r="T2084" s="15"/>
      <c r="U2084" s="16" t="s">
        <v>327</v>
      </c>
      <c r="V2084" s="16"/>
      <c r="W2084" s="16"/>
      <c r="X2084" s="21" t="s">
        <v>2210</v>
      </c>
      <c r="Y2084" s="15" t="s">
        <v>2057</v>
      </c>
      <c r="Z2084" s="28"/>
      <c r="AA2084" s="28"/>
      <c r="AB2084" s="28"/>
      <c r="AC2084" s="28"/>
      <c r="AD2084" s="28"/>
      <c r="AE2084" s="28"/>
      <c r="AF2084" s="28"/>
      <c r="AG2084" s="28"/>
      <c r="AH2084" s="28"/>
      <c r="AI2084" s="28"/>
      <c r="AJ2084" s="28"/>
      <c r="AK2084" s="28"/>
    </row>
    <row r="2085" spans="1:37" s="28" customFormat="1" ht="14" x14ac:dyDescent="0.15">
      <c r="A2085" s="28">
        <v>3</v>
      </c>
      <c r="B2085" s="72" t="s">
        <v>2209</v>
      </c>
      <c r="C2085" s="162" t="s">
        <v>2209</v>
      </c>
      <c r="D2085" s="28" t="s">
        <v>821</v>
      </c>
      <c r="F2085" s="28" t="s">
        <v>2212</v>
      </c>
      <c r="U2085" s="29"/>
      <c r="V2085" s="29"/>
      <c r="W2085" s="29"/>
      <c r="X2085" s="59" t="s">
        <v>2057</v>
      </c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</row>
    <row r="2086" spans="1:37" s="28" customFormat="1" ht="28" x14ac:dyDescent="0.15">
      <c r="A2086" s="20">
        <v>3</v>
      </c>
      <c r="B2086" s="71" t="s">
        <v>2209</v>
      </c>
      <c r="C2086" s="138" t="s">
        <v>2209</v>
      </c>
      <c r="D2086" s="15"/>
      <c r="E2086" s="15"/>
      <c r="F2086" s="15"/>
      <c r="G2086" s="15"/>
      <c r="H2086" s="15"/>
      <c r="I2086" s="15"/>
      <c r="J2086" s="15"/>
      <c r="K2086" s="15" t="s">
        <v>593</v>
      </c>
      <c r="L2086" s="15" t="s">
        <v>1388</v>
      </c>
      <c r="M2086" s="15" t="s">
        <v>2214</v>
      </c>
      <c r="N2086" s="15"/>
      <c r="O2086" s="15"/>
      <c r="P2086" s="15">
        <v>1917</v>
      </c>
      <c r="Q2086" s="15"/>
      <c r="R2086" s="15"/>
      <c r="S2086" s="15">
        <v>1999</v>
      </c>
      <c r="T2086" s="15"/>
      <c r="U2086" s="16"/>
      <c r="V2086" s="16"/>
      <c r="W2086" s="16"/>
      <c r="X2086" s="21" t="s">
        <v>839</v>
      </c>
      <c r="Y2086" s="15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</row>
    <row r="2087" spans="1:37" s="30" customFormat="1" ht="14" x14ac:dyDescent="0.15">
      <c r="A2087" s="20">
        <v>3</v>
      </c>
      <c r="B2087" s="71" t="s">
        <v>2209</v>
      </c>
      <c r="C2087" s="138" t="s">
        <v>2209</v>
      </c>
      <c r="D2087" s="15"/>
      <c r="E2087" s="15"/>
      <c r="F2087" s="15"/>
      <c r="G2087" s="15"/>
      <c r="H2087" s="15"/>
      <c r="I2087" s="15"/>
      <c r="J2087" s="15"/>
      <c r="K2087" s="15" t="s">
        <v>818</v>
      </c>
      <c r="L2087" s="15" t="s">
        <v>842</v>
      </c>
      <c r="M2087" s="15" t="s">
        <v>808</v>
      </c>
      <c r="N2087" s="15"/>
      <c r="O2087" s="15"/>
      <c r="P2087" s="15">
        <v>1926</v>
      </c>
      <c r="Q2087" s="15"/>
      <c r="R2087" s="15"/>
      <c r="S2087" s="15">
        <v>1978</v>
      </c>
      <c r="T2087" s="15"/>
      <c r="U2087" s="16"/>
      <c r="V2087" s="16"/>
      <c r="W2087" s="16"/>
      <c r="X2087" s="21" t="s">
        <v>603</v>
      </c>
      <c r="Y2087" s="15"/>
      <c r="Z2087" s="28"/>
      <c r="AA2087" s="28"/>
      <c r="AB2087" s="28"/>
      <c r="AC2087" s="28"/>
      <c r="AD2087" s="28"/>
      <c r="AE2087" s="28"/>
      <c r="AF2087" s="28"/>
      <c r="AG2087" s="28"/>
      <c r="AH2087" s="28"/>
      <c r="AI2087" s="28"/>
      <c r="AJ2087" s="28"/>
      <c r="AK2087" s="28"/>
    </row>
    <row r="2088" spans="1:37" s="30" customFormat="1" ht="14" x14ac:dyDescent="0.15">
      <c r="A2088" s="28">
        <v>3</v>
      </c>
      <c r="B2088" s="72" t="s">
        <v>2110</v>
      </c>
      <c r="C2088" s="162" t="s">
        <v>2110</v>
      </c>
      <c r="D2088" s="28" t="s">
        <v>821</v>
      </c>
      <c r="E2088" s="28"/>
      <c r="F2088" s="28" t="s">
        <v>2212</v>
      </c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9"/>
      <c r="V2088" s="29"/>
      <c r="W2088" s="29"/>
      <c r="X2088" s="59" t="s">
        <v>2057</v>
      </c>
      <c r="Y2088" s="28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</row>
    <row r="2089" spans="1:37" s="11" customFormat="1" ht="14" x14ac:dyDescent="0.15">
      <c r="A2089" s="15">
        <v>3</v>
      </c>
      <c r="B2089" s="71" t="s">
        <v>2110</v>
      </c>
      <c r="C2089" s="138" t="s">
        <v>2110</v>
      </c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6"/>
      <c r="V2089" s="16"/>
      <c r="W2089" s="16"/>
      <c r="X2089" s="21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</row>
    <row r="2090" spans="1:37" s="11" customFormat="1" ht="14" x14ac:dyDescent="0.15">
      <c r="A2090" s="15"/>
      <c r="B2090" s="184" t="s">
        <v>2110</v>
      </c>
      <c r="C2090" s="185" t="s">
        <v>2110</v>
      </c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6"/>
      <c r="V2090" s="16"/>
      <c r="W2090" s="16"/>
      <c r="X2090" s="21"/>
      <c r="Y2090" s="15"/>
      <c r="Z2090" s="28"/>
      <c r="AA2090" s="28"/>
      <c r="AB2090" s="28"/>
      <c r="AC2090" s="28"/>
      <c r="AD2090" s="28"/>
      <c r="AE2090" s="28"/>
      <c r="AF2090" s="28"/>
      <c r="AG2090" s="28"/>
      <c r="AH2090" s="28"/>
      <c r="AI2090" s="28"/>
      <c r="AJ2090" s="28"/>
      <c r="AK2090" s="28"/>
    </row>
    <row r="2091" spans="1:37" s="11" customFormat="1" ht="14" x14ac:dyDescent="0.15">
      <c r="A2091" s="28">
        <v>3</v>
      </c>
      <c r="B2091" s="72" t="s">
        <v>2213</v>
      </c>
      <c r="C2091" s="162" t="s">
        <v>2213</v>
      </c>
      <c r="D2091" s="28" t="s">
        <v>821</v>
      </c>
      <c r="E2091" s="28"/>
      <c r="F2091" s="28" t="s">
        <v>2212</v>
      </c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9"/>
      <c r="V2091" s="29"/>
      <c r="W2091" s="29"/>
      <c r="X2091" s="59" t="s">
        <v>2057</v>
      </c>
      <c r="Y2091" s="28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</row>
    <row r="2092" spans="1:37" s="50" customFormat="1" ht="14" x14ac:dyDescent="0.15">
      <c r="A2092" s="50">
        <v>3</v>
      </c>
      <c r="B2092" s="74" t="s">
        <v>2213</v>
      </c>
      <c r="C2092" s="165" t="s">
        <v>2213</v>
      </c>
      <c r="U2092" s="51"/>
      <c r="V2092" s="51"/>
      <c r="W2092" s="51"/>
    </row>
    <row r="2093" spans="1:37" s="15" customFormat="1" ht="14" x14ac:dyDescent="0.15">
      <c r="A2093" s="28">
        <v>3</v>
      </c>
      <c r="B2093" s="72" t="s">
        <v>2111</v>
      </c>
      <c r="C2093" s="162" t="s">
        <v>2111</v>
      </c>
      <c r="D2093" s="28" t="s">
        <v>681</v>
      </c>
      <c r="E2093" s="28" t="s">
        <v>967</v>
      </c>
      <c r="F2093" s="28" t="s">
        <v>884</v>
      </c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9"/>
      <c r="V2093" s="29"/>
      <c r="W2093" s="29"/>
      <c r="X2093" s="59" t="s">
        <v>2057</v>
      </c>
      <c r="Y2093" s="28" t="s">
        <v>2057</v>
      </c>
    </row>
    <row r="2094" spans="1:37" s="3" customFormat="1" ht="14" x14ac:dyDescent="0.15">
      <c r="A2094" s="15">
        <v>3</v>
      </c>
      <c r="B2094" s="71" t="s">
        <v>2111</v>
      </c>
      <c r="C2094" s="138" t="s">
        <v>2111</v>
      </c>
      <c r="D2094" s="15"/>
      <c r="E2094" s="15"/>
      <c r="F2094" s="15"/>
      <c r="G2094" s="15"/>
      <c r="H2094" s="15"/>
      <c r="I2094" s="15"/>
      <c r="J2094" s="15"/>
      <c r="K2094" s="15"/>
      <c r="L2094" s="15"/>
      <c r="M2094" s="15" t="s">
        <v>682</v>
      </c>
      <c r="N2094" s="15"/>
      <c r="O2094" s="15"/>
      <c r="P2094" s="15"/>
      <c r="Q2094" s="15"/>
      <c r="R2094" s="15"/>
      <c r="S2094" s="15"/>
      <c r="T2094" s="15"/>
      <c r="U2094" s="16"/>
      <c r="V2094" s="16"/>
      <c r="W2094" s="16"/>
      <c r="X2094" s="21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</row>
    <row r="2095" spans="1:37" s="52" customFormat="1" ht="14" x14ac:dyDescent="0.15">
      <c r="A2095" s="15">
        <v>3</v>
      </c>
      <c r="B2095" s="71" t="s">
        <v>2111</v>
      </c>
      <c r="C2095" s="138" t="s">
        <v>2111</v>
      </c>
      <c r="D2095" s="15"/>
      <c r="E2095" s="15"/>
      <c r="F2095" s="15"/>
      <c r="G2095" s="15"/>
      <c r="H2095" s="15"/>
      <c r="I2095" s="15"/>
      <c r="J2095" s="15"/>
      <c r="K2095" s="15"/>
      <c r="L2095" s="15"/>
      <c r="M2095" s="15" t="s">
        <v>682</v>
      </c>
      <c r="N2095" s="15"/>
      <c r="O2095" s="15"/>
      <c r="P2095" s="15"/>
      <c r="Q2095" s="15"/>
      <c r="R2095" s="15"/>
      <c r="S2095" s="15"/>
      <c r="T2095" s="15"/>
      <c r="U2095" s="16"/>
      <c r="V2095" s="16"/>
      <c r="W2095" s="16"/>
      <c r="X2095" s="21"/>
      <c r="Y2095" s="15"/>
      <c r="Z2095" s="28"/>
      <c r="AA2095" s="28"/>
      <c r="AB2095" s="28"/>
      <c r="AC2095" s="28"/>
      <c r="AD2095" s="28"/>
      <c r="AE2095" s="28"/>
      <c r="AF2095" s="28"/>
      <c r="AG2095" s="28"/>
      <c r="AH2095" s="28"/>
      <c r="AI2095" s="28"/>
      <c r="AJ2095" s="28"/>
      <c r="AK2095" s="28"/>
    </row>
    <row r="2096" spans="1:37" s="15" customFormat="1" ht="14" x14ac:dyDescent="0.15">
      <c r="A2096" s="15">
        <v>3</v>
      </c>
      <c r="B2096" s="71" t="s">
        <v>2111</v>
      </c>
      <c r="C2096" s="138" t="s">
        <v>2111</v>
      </c>
      <c r="M2096" s="15" t="s">
        <v>682</v>
      </c>
      <c r="U2096" s="16"/>
      <c r="V2096" s="16"/>
      <c r="W2096" s="16"/>
      <c r="X2096" s="21"/>
    </row>
    <row r="2097" spans="1:37" s="3" customFormat="1" ht="14" x14ac:dyDescent="0.15">
      <c r="A2097" s="15">
        <v>3</v>
      </c>
      <c r="B2097" s="71" t="s">
        <v>2111</v>
      </c>
      <c r="C2097" s="138" t="s">
        <v>2111</v>
      </c>
      <c r="D2097" s="15"/>
      <c r="E2097" s="15"/>
      <c r="F2097" s="15"/>
      <c r="G2097" s="15"/>
      <c r="H2097" s="15"/>
      <c r="I2097" s="15"/>
      <c r="J2097" s="15"/>
      <c r="K2097" s="15"/>
      <c r="L2097" s="15"/>
      <c r="M2097" s="15" t="s">
        <v>682</v>
      </c>
      <c r="N2097" s="15"/>
      <c r="O2097" s="15"/>
      <c r="P2097" s="15"/>
      <c r="Q2097" s="15"/>
      <c r="R2097" s="15"/>
      <c r="S2097" s="15"/>
      <c r="T2097" s="15"/>
      <c r="U2097" s="16"/>
      <c r="V2097" s="16"/>
      <c r="W2097" s="16"/>
      <c r="X2097" s="21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</row>
    <row r="2098" spans="1:37" s="52" customFormat="1" ht="14" x14ac:dyDescent="0.15">
      <c r="A2098" s="28">
        <v>3</v>
      </c>
      <c r="B2098" s="72" t="s">
        <v>2112</v>
      </c>
      <c r="C2098" s="162" t="s">
        <v>2112</v>
      </c>
      <c r="D2098" s="28" t="s">
        <v>1043</v>
      </c>
      <c r="E2098" s="28" t="s">
        <v>792</v>
      </c>
      <c r="F2098" s="28" t="s">
        <v>575</v>
      </c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9"/>
      <c r="V2098" s="29"/>
      <c r="W2098" s="29"/>
      <c r="X2098" s="59"/>
      <c r="Y2098" s="28" t="s">
        <v>2057</v>
      </c>
      <c r="Z2098" s="50"/>
      <c r="AA2098" s="50"/>
      <c r="AB2098" s="50"/>
      <c r="AC2098" s="50"/>
      <c r="AD2098" s="50"/>
      <c r="AE2098" s="50"/>
      <c r="AF2098" s="50"/>
      <c r="AG2098" s="50"/>
      <c r="AH2098" s="50"/>
      <c r="AI2098" s="50"/>
      <c r="AJ2098" s="50"/>
      <c r="AK2098" s="50"/>
    </row>
    <row r="2099" spans="1:37" s="11" customFormat="1" ht="14" x14ac:dyDescent="0.15">
      <c r="A2099" s="15">
        <v>3</v>
      </c>
      <c r="B2099" s="71" t="s">
        <v>2112</v>
      </c>
      <c r="C2099" s="138" t="s">
        <v>2112</v>
      </c>
      <c r="D2099" s="15"/>
      <c r="E2099" s="15"/>
      <c r="F2099" s="15"/>
      <c r="G2099" s="15"/>
      <c r="H2099" s="15"/>
      <c r="I2099" s="15"/>
      <c r="J2099" s="15"/>
      <c r="K2099" s="15" t="s">
        <v>1043</v>
      </c>
      <c r="L2099" s="15"/>
      <c r="M2099" s="15" t="s">
        <v>575</v>
      </c>
      <c r="N2099" s="15"/>
      <c r="O2099" s="15"/>
      <c r="P2099" s="15"/>
      <c r="Q2099" s="15" t="s">
        <v>996</v>
      </c>
      <c r="R2099" s="15"/>
      <c r="S2099" s="15">
        <v>1991</v>
      </c>
      <c r="T2099" s="15"/>
      <c r="U2099" s="16"/>
      <c r="V2099" s="16"/>
      <c r="W2099" s="16"/>
      <c r="X2099" s="21" t="s">
        <v>599</v>
      </c>
      <c r="Y2099" s="15"/>
      <c r="Z2099" s="28"/>
      <c r="AA2099" s="28"/>
      <c r="AB2099" s="28"/>
      <c r="AC2099" s="28"/>
      <c r="AD2099" s="28"/>
      <c r="AE2099" s="28"/>
      <c r="AF2099" s="28"/>
      <c r="AG2099" s="28"/>
      <c r="AH2099" s="28"/>
      <c r="AI2099" s="28"/>
      <c r="AJ2099" s="28"/>
      <c r="AK2099" s="28"/>
    </row>
    <row r="2100" spans="1:37" s="3" customFormat="1" ht="28" x14ac:dyDescent="0.15">
      <c r="A2100" s="15">
        <v>3</v>
      </c>
      <c r="B2100" s="71" t="s">
        <v>2112</v>
      </c>
      <c r="C2100" s="138" t="s">
        <v>2112</v>
      </c>
      <c r="D2100" s="15"/>
      <c r="E2100" s="15"/>
      <c r="F2100" s="15"/>
      <c r="G2100" s="15"/>
      <c r="H2100" s="15"/>
      <c r="I2100" s="15"/>
      <c r="J2100" s="15"/>
      <c r="K2100" s="15"/>
      <c r="L2100" s="15"/>
      <c r="M2100" s="15" t="s">
        <v>682</v>
      </c>
      <c r="N2100" s="15"/>
      <c r="O2100" s="15"/>
      <c r="P2100" s="15"/>
      <c r="Q2100" s="15"/>
      <c r="R2100" s="15"/>
      <c r="S2100" s="15"/>
      <c r="T2100" s="15"/>
      <c r="U2100" s="16"/>
      <c r="V2100" s="16"/>
      <c r="W2100" s="16"/>
      <c r="X2100" s="21" t="s">
        <v>600</v>
      </c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</row>
    <row r="2101" spans="1:37" s="101" customFormat="1" ht="14" x14ac:dyDescent="0.15">
      <c r="A2101" s="101">
        <v>3</v>
      </c>
      <c r="B2101" s="126" t="s">
        <v>2277</v>
      </c>
      <c r="C2101" s="129" t="s">
        <v>2277</v>
      </c>
      <c r="D2101" s="101" t="s">
        <v>682</v>
      </c>
      <c r="U2101" s="106"/>
      <c r="V2101" s="106"/>
      <c r="W2101" s="106"/>
    </row>
    <row r="2102" spans="1:37" s="123" customFormat="1" ht="14" x14ac:dyDescent="0.15">
      <c r="A2102" s="15">
        <v>3</v>
      </c>
      <c r="B2102" s="127" t="s">
        <v>2278</v>
      </c>
      <c r="C2102" s="164" t="s">
        <v>2277</v>
      </c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6"/>
      <c r="V2102" s="16"/>
      <c r="W2102" s="16"/>
      <c r="X2102" s="21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</row>
    <row r="2103" spans="1:37" s="30" customFormat="1" ht="14" x14ac:dyDescent="0.15">
      <c r="A2103" s="28">
        <v>3</v>
      </c>
      <c r="B2103" s="72" t="s">
        <v>2113</v>
      </c>
      <c r="C2103" s="162" t="s">
        <v>2113</v>
      </c>
      <c r="D2103" s="28" t="s">
        <v>1175</v>
      </c>
      <c r="E2103" s="28" t="s">
        <v>524</v>
      </c>
      <c r="F2103" s="28" t="s">
        <v>1191</v>
      </c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9"/>
      <c r="V2103" s="29"/>
      <c r="W2103" s="29"/>
      <c r="X2103" s="59"/>
      <c r="Y2103" s="28" t="s">
        <v>2057</v>
      </c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</row>
    <row r="2104" spans="1:37" s="15" customFormat="1" ht="14" x14ac:dyDescent="0.15">
      <c r="A2104" s="15">
        <v>3</v>
      </c>
      <c r="B2104" s="71" t="s">
        <v>2113</v>
      </c>
      <c r="C2104" s="138" t="s">
        <v>2113</v>
      </c>
      <c r="K2104" s="15" t="s">
        <v>1175</v>
      </c>
      <c r="L2104" s="15" t="s">
        <v>787</v>
      </c>
      <c r="M2104" s="15" t="s">
        <v>1191</v>
      </c>
      <c r="Q2104" s="15" t="s">
        <v>656</v>
      </c>
      <c r="R2104" s="15">
        <v>21</v>
      </c>
      <c r="S2104" s="15">
        <v>1993</v>
      </c>
      <c r="U2104" s="16"/>
      <c r="V2104" s="16"/>
      <c r="W2104" s="16"/>
      <c r="X2104" s="21" t="s">
        <v>1192</v>
      </c>
    </row>
    <row r="2105" spans="1:37" s="3" customFormat="1" ht="28" x14ac:dyDescent="0.15">
      <c r="A2105" s="15">
        <v>3</v>
      </c>
      <c r="B2105" s="71" t="s">
        <v>2113</v>
      </c>
      <c r="C2105" s="138" t="s">
        <v>2113</v>
      </c>
      <c r="D2105" s="15"/>
      <c r="E2105" s="15"/>
      <c r="F2105" s="15"/>
      <c r="G2105" s="15"/>
      <c r="H2105" s="15"/>
      <c r="I2105" s="15"/>
      <c r="J2105" s="15"/>
      <c r="K2105" s="15" t="s">
        <v>1193</v>
      </c>
      <c r="L2105" s="15"/>
      <c r="M2105" s="15" t="s">
        <v>1194</v>
      </c>
      <c r="N2105" s="15"/>
      <c r="O2105" s="15"/>
      <c r="P2105" s="15"/>
      <c r="Q2105" s="15" t="s">
        <v>325</v>
      </c>
      <c r="R2105" s="15">
        <v>31</v>
      </c>
      <c r="S2105" s="15">
        <v>2009</v>
      </c>
      <c r="T2105" s="15">
        <v>57</v>
      </c>
      <c r="U2105" s="16"/>
      <c r="V2105" s="16"/>
      <c r="W2105" s="16"/>
      <c r="X2105" s="21" t="s">
        <v>1192</v>
      </c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</row>
    <row r="2106" spans="1:37" s="15" customFormat="1" ht="14" x14ac:dyDescent="0.15">
      <c r="A2106" s="15">
        <v>3</v>
      </c>
      <c r="B2106" s="71" t="s">
        <v>2113</v>
      </c>
      <c r="C2106" s="138" t="s">
        <v>2113</v>
      </c>
      <c r="M2106" s="15" t="s">
        <v>682</v>
      </c>
      <c r="U2106" s="16"/>
      <c r="V2106" s="16"/>
      <c r="W2106" s="16"/>
      <c r="X2106" s="21"/>
    </row>
    <row r="2107" spans="1:37" s="15" customFormat="1" ht="14" x14ac:dyDescent="0.15">
      <c r="A2107" s="15">
        <v>3</v>
      </c>
      <c r="B2107" s="71" t="s">
        <v>2113</v>
      </c>
      <c r="C2107" s="138" t="s">
        <v>2113</v>
      </c>
      <c r="M2107" s="15" t="s">
        <v>682</v>
      </c>
      <c r="U2107" s="16"/>
      <c r="V2107" s="16"/>
      <c r="W2107" s="16"/>
      <c r="X2107" s="21"/>
      <c r="Z2107" s="28"/>
      <c r="AA2107" s="28"/>
      <c r="AB2107" s="28"/>
      <c r="AC2107" s="28"/>
      <c r="AD2107" s="28"/>
      <c r="AE2107" s="28"/>
      <c r="AF2107" s="28"/>
      <c r="AG2107" s="28"/>
      <c r="AH2107" s="28"/>
      <c r="AI2107" s="28"/>
      <c r="AJ2107" s="28"/>
      <c r="AK2107" s="28"/>
    </row>
    <row r="2108" spans="1:37" s="30" customFormat="1" ht="28" x14ac:dyDescent="0.15">
      <c r="A2108" s="28">
        <v>3</v>
      </c>
      <c r="B2108" s="72" t="s">
        <v>2114</v>
      </c>
      <c r="C2108" s="162" t="s">
        <v>2114</v>
      </c>
      <c r="D2108" s="28" t="s">
        <v>640</v>
      </c>
      <c r="E2108" s="101" t="s">
        <v>2279</v>
      </c>
      <c r="F2108" s="28" t="s">
        <v>641</v>
      </c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9"/>
      <c r="V2108" s="29"/>
      <c r="W2108" s="29"/>
      <c r="X2108" s="59"/>
      <c r="Y2108" s="34" t="s">
        <v>2057</v>
      </c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</row>
    <row r="2109" spans="1:37" s="15" customFormat="1" ht="28" x14ac:dyDescent="0.15">
      <c r="A2109" s="15">
        <v>3</v>
      </c>
      <c r="B2109" s="71" t="s">
        <v>2114</v>
      </c>
      <c r="C2109" s="138" t="s">
        <v>2114</v>
      </c>
      <c r="K2109" s="15" t="s">
        <v>640</v>
      </c>
      <c r="M2109" s="15" t="s">
        <v>641</v>
      </c>
      <c r="N2109" s="15">
        <v>12</v>
      </c>
      <c r="O2109" s="15">
        <v>21</v>
      </c>
      <c r="P2109" s="15">
        <v>1889</v>
      </c>
      <c r="Q2109" s="15">
        <v>12</v>
      </c>
      <c r="R2109" s="15">
        <v>11</v>
      </c>
      <c r="S2109" s="15">
        <v>1974</v>
      </c>
      <c r="U2109" s="16"/>
      <c r="V2109" s="16"/>
      <c r="W2109" s="16"/>
      <c r="X2109" s="21" t="s">
        <v>2216</v>
      </c>
      <c r="Y2109" s="19"/>
      <c r="Z2109" s="50"/>
      <c r="AA2109" s="50"/>
      <c r="AB2109" s="50"/>
      <c r="AC2109" s="50"/>
      <c r="AD2109" s="50"/>
      <c r="AE2109" s="50"/>
      <c r="AF2109" s="50"/>
      <c r="AG2109" s="50"/>
      <c r="AH2109" s="50"/>
      <c r="AI2109" s="50"/>
      <c r="AJ2109" s="50"/>
      <c r="AK2109" s="50"/>
    </row>
    <row r="2110" spans="1:37" s="3" customFormat="1" ht="28" x14ac:dyDescent="0.15">
      <c r="A2110" s="15">
        <v>3</v>
      </c>
      <c r="B2110" s="71" t="s">
        <v>2114</v>
      </c>
      <c r="C2110" s="138" t="s">
        <v>2114</v>
      </c>
      <c r="D2110" s="15"/>
      <c r="E2110" s="15"/>
      <c r="F2110" s="15"/>
      <c r="G2110" s="15"/>
      <c r="H2110" s="15"/>
      <c r="I2110" s="15"/>
      <c r="J2110" s="15"/>
      <c r="K2110" s="15" t="s">
        <v>381</v>
      </c>
      <c r="L2110" s="15" t="s">
        <v>642</v>
      </c>
      <c r="M2110" s="15" t="s">
        <v>641</v>
      </c>
      <c r="N2110" s="15">
        <v>1</v>
      </c>
      <c r="O2110" s="15">
        <v>19</v>
      </c>
      <c r="P2110" s="15">
        <v>1903</v>
      </c>
      <c r="Q2110" s="15">
        <v>9</v>
      </c>
      <c r="R2110" s="15">
        <v>1</v>
      </c>
      <c r="S2110" s="15">
        <v>1991</v>
      </c>
      <c r="T2110" s="15"/>
      <c r="U2110" s="16"/>
      <c r="V2110" s="16"/>
      <c r="W2110" s="16"/>
      <c r="X2110" s="21" t="s">
        <v>2215</v>
      </c>
      <c r="Y2110" s="19"/>
      <c r="Z2110" s="28"/>
      <c r="AA2110" s="28"/>
      <c r="AB2110" s="28"/>
      <c r="AC2110" s="28"/>
      <c r="AD2110" s="28"/>
      <c r="AE2110" s="28"/>
      <c r="AF2110" s="28"/>
      <c r="AG2110" s="28"/>
      <c r="AH2110" s="28"/>
      <c r="AI2110" s="28"/>
      <c r="AJ2110" s="28"/>
      <c r="AK2110" s="28"/>
    </row>
    <row r="2111" spans="1:37" s="11" customFormat="1" ht="28" x14ac:dyDescent="0.15">
      <c r="A2111" s="15">
        <v>3</v>
      </c>
      <c r="B2111" s="71" t="s">
        <v>2114</v>
      </c>
      <c r="C2111" s="138" t="s">
        <v>2114</v>
      </c>
      <c r="D2111" s="15"/>
      <c r="E2111" s="15"/>
      <c r="F2111" s="15"/>
      <c r="G2111" s="15"/>
      <c r="H2111" s="15"/>
      <c r="I2111" s="15"/>
      <c r="J2111" s="15"/>
      <c r="K2111" s="15" t="s">
        <v>1272</v>
      </c>
      <c r="L2111" s="15" t="s">
        <v>641</v>
      </c>
      <c r="M2111" s="15" t="s">
        <v>2217</v>
      </c>
      <c r="N2111" s="15">
        <v>9</v>
      </c>
      <c r="O2111" s="15">
        <v>29</v>
      </c>
      <c r="P2111" s="15">
        <v>1929</v>
      </c>
      <c r="Q2111" s="15">
        <v>7</v>
      </c>
      <c r="R2111" s="15">
        <v>18</v>
      </c>
      <c r="S2111" s="15">
        <v>2000</v>
      </c>
      <c r="T2111" s="15"/>
      <c r="U2111" s="16"/>
      <c r="V2111" s="16"/>
      <c r="W2111" s="16"/>
      <c r="X2111" s="21" t="s">
        <v>2218</v>
      </c>
      <c r="Y2111" s="19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</row>
    <row r="2112" spans="1:37" s="30" customFormat="1" ht="14" x14ac:dyDescent="0.15">
      <c r="A2112" s="15">
        <v>3</v>
      </c>
      <c r="B2112" s="71" t="s">
        <v>2114</v>
      </c>
      <c r="C2112" s="138" t="s">
        <v>2114</v>
      </c>
      <c r="D2112" s="15"/>
      <c r="E2112" s="15"/>
      <c r="F2112" s="15"/>
      <c r="G2112" s="15"/>
      <c r="H2112" s="15"/>
      <c r="I2112" s="15"/>
      <c r="J2112" s="15"/>
      <c r="K2112" s="15"/>
      <c r="L2112" s="15"/>
      <c r="M2112" s="15" t="s">
        <v>682</v>
      </c>
      <c r="N2112" s="15"/>
      <c r="O2112" s="15"/>
      <c r="P2112" s="15"/>
      <c r="Q2112" s="15"/>
      <c r="R2112" s="15"/>
      <c r="S2112" s="15"/>
      <c r="T2112" s="15"/>
      <c r="U2112" s="16"/>
      <c r="V2112" s="16"/>
      <c r="W2112" s="16"/>
      <c r="X2112" s="21"/>
      <c r="Y2112" s="19"/>
      <c r="Z2112" s="21"/>
      <c r="AA2112" s="21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</row>
    <row r="2113" spans="1:37" s="3" customFormat="1" ht="14" x14ac:dyDescent="0.15">
      <c r="A2113" s="55">
        <v>3</v>
      </c>
      <c r="B2113" s="72" t="s">
        <v>2115</v>
      </c>
      <c r="C2113" s="162" t="s">
        <v>2115</v>
      </c>
      <c r="D2113" s="28" t="s">
        <v>2194</v>
      </c>
      <c r="E2113" s="28" t="s">
        <v>1301</v>
      </c>
      <c r="F2113" s="28" t="s">
        <v>1299</v>
      </c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9"/>
      <c r="V2113" s="29"/>
      <c r="W2113" s="29"/>
      <c r="X2113" s="59"/>
      <c r="Y2113" s="28" t="s">
        <v>2057</v>
      </c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</row>
    <row r="2114" spans="1:37" s="11" customFormat="1" ht="28" x14ac:dyDescent="0.15">
      <c r="A2114" s="20">
        <v>3</v>
      </c>
      <c r="B2114" s="71" t="s">
        <v>2115</v>
      </c>
      <c r="C2114" s="138" t="s">
        <v>2115</v>
      </c>
      <c r="D2114" s="15"/>
      <c r="E2114" s="15"/>
      <c r="F2114" s="15"/>
      <c r="G2114" s="15"/>
      <c r="H2114" s="15"/>
      <c r="I2114" s="15"/>
      <c r="J2114" s="15"/>
      <c r="K2114" s="15" t="s">
        <v>681</v>
      </c>
      <c r="L2114" s="15" t="s">
        <v>1300</v>
      </c>
      <c r="M2114" s="15" t="s">
        <v>1299</v>
      </c>
      <c r="N2114" s="15"/>
      <c r="O2114" s="15"/>
      <c r="P2114" s="15"/>
      <c r="Q2114" s="15" t="s">
        <v>545</v>
      </c>
      <c r="R2114" s="15">
        <v>26</v>
      </c>
      <c r="S2114" s="15">
        <v>1975</v>
      </c>
      <c r="T2114" s="15"/>
      <c r="U2114" s="16" t="s">
        <v>327</v>
      </c>
      <c r="V2114" s="16"/>
      <c r="W2114" s="16"/>
      <c r="X2114" s="21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</row>
    <row r="2115" spans="1:37" s="11" customFormat="1" ht="28" x14ac:dyDescent="0.15">
      <c r="A2115" s="20">
        <v>3</v>
      </c>
      <c r="B2115" s="71" t="s">
        <v>2115</v>
      </c>
      <c r="C2115" s="138" t="s">
        <v>2115</v>
      </c>
      <c r="D2115" s="15"/>
      <c r="E2115" s="15"/>
      <c r="F2115" s="15"/>
      <c r="G2115" s="15"/>
      <c r="H2115" s="15"/>
      <c r="I2115" s="15"/>
      <c r="J2115" s="15"/>
      <c r="K2115" s="15" t="s">
        <v>1301</v>
      </c>
      <c r="L2115" s="15" t="s">
        <v>1302</v>
      </c>
      <c r="M2115" s="15" t="s">
        <v>1299</v>
      </c>
      <c r="N2115" s="15"/>
      <c r="O2115" s="15"/>
      <c r="P2115" s="15"/>
      <c r="Q2115" s="15" t="s">
        <v>325</v>
      </c>
      <c r="R2115" s="15">
        <v>30</v>
      </c>
      <c r="S2115" s="15">
        <v>1978</v>
      </c>
      <c r="T2115" s="15"/>
      <c r="U2115" s="16" t="s">
        <v>327</v>
      </c>
      <c r="V2115" s="16"/>
      <c r="W2115" s="16"/>
      <c r="X2115" s="21" t="s">
        <v>1474</v>
      </c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</row>
    <row r="2116" spans="1:37" s="11" customFormat="1" ht="14" x14ac:dyDescent="0.15">
      <c r="A2116" s="20">
        <v>3</v>
      </c>
      <c r="B2116" s="71" t="s">
        <v>2115</v>
      </c>
      <c r="C2116" s="138" t="s">
        <v>2115</v>
      </c>
      <c r="D2116" s="15"/>
      <c r="E2116" s="15"/>
      <c r="F2116" s="15"/>
      <c r="G2116" s="15"/>
      <c r="H2116" s="15"/>
      <c r="I2116" s="15"/>
      <c r="J2116" s="15"/>
      <c r="K2116" s="15"/>
      <c r="L2116" s="15"/>
      <c r="M2116" s="15" t="s">
        <v>682</v>
      </c>
      <c r="N2116" s="15"/>
      <c r="O2116" s="15"/>
      <c r="P2116" s="15"/>
      <c r="Q2116" s="15"/>
      <c r="R2116" s="15"/>
      <c r="S2116" s="15"/>
      <c r="T2116" s="15"/>
      <c r="U2116" s="16"/>
      <c r="V2116" s="16"/>
      <c r="W2116" s="16"/>
      <c r="X2116" s="21"/>
      <c r="Y2116" s="15"/>
      <c r="Z2116" s="28"/>
      <c r="AA2116" s="28"/>
      <c r="AB2116" s="28"/>
      <c r="AC2116" s="28"/>
      <c r="AD2116" s="28"/>
      <c r="AE2116" s="28"/>
      <c r="AF2116" s="28"/>
      <c r="AG2116" s="28"/>
      <c r="AH2116" s="28"/>
      <c r="AI2116" s="28"/>
      <c r="AJ2116" s="28"/>
      <c r="AK2116" s="28"/>
    </row>
    <row r="2117" spans="1:37" s="15" customFormat="1" ht="14" x14ac:dyDescent="0.15">
      <c r="A2117" s="20">
        <v>3</v>
      </c>
      <c r="B2117" s="71" t="s">
        <v>2115</v>
      </c>
      <c r="C2117" s="138" t="s">
        <v>2115</v>
      </c>
      <c r="M2117" s="15" t="s">
        <v>682</v>
      </c>
      <c r="U2117" s="16"/>
      <c r="V2117" s="16"/>
      <c r="W2117" s="16"/>
      <c r="X2117" s="21"/>
    </row>
    <row r="2118" spans="1:37" s="3" customFormat="1" ht="14" x14ac:dyDescent="0.15">
      <c r="A2118" s="53">
        <v>3</v>
      </c>
      <c r="B2118" s="76" t="s">
        <v>2116</v>
      </c>
      <c r="C2118" s="166" t="s">
        <v>2116</v>
      </c>
      <c r="D2118" s="28" t="s">
        <v>1017</v>
      </c>
      <c r="E2118" s="34" t="s">
        <v>776</v>
      </c>
      <c r="F2118" s="34" t="s">
        <v>794</v>
      </c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54"/>
      <c r="V2118" s="54"/>
      <c r="W2118" s="54"/>
      <c r="X2118" s="94"/>
      <c r="Y2118" s="34" t="s">
        <v>2057</v>
      </c>
      <c r="Z2118" s="28"/>
      <c r="AA2118" s="28"/>
      <c r="AB2118" s="28"/>
      <c r="AC2118" s="28"/>
      <c r="AD2118" s="28"/>
      <c r="AE2118" s="28"/>
      <c r="AF2118" s="28"/>
      <c r="AG2118" s="28"/>
      <c r="AH2118" s="28"/>
      <c r="AI2118" s="28"/>
      <c r="AJ2118" s="28"/>
      <c r="AK2118" s="28"/>
    </row>
    <row r="2119" spans="1:37" s="15" customFormat="1" x14ac:dyDescent="0.15">
      <c r="A2119" s="62">
        <v>3</v>
      </c>
      <c r="B2119" s="78" t="s">
        <v>2116</v>
      </c>
      <c r="C2119" s="169" t="s">
        <v>2116</v>
      </c>
      <c r="D2119" s="50"/>
      <c r="E2119" s="61"/>
      <c r="F2119" s="61"/>
      <c r="G2119" s="61"/>
      <c r="H2119" s="61"/>
      <c r="I2119" s="61"/>
      <c r="J2119" s="61"/>
      <c r="K2119" s="61"/>
      <c r="L2119" s="61"/>
      <c r="M2119" s="61"/>
      <c r="N2119" s="61"/>
      <c r="O2119" s="61"/>
      <c r="P2119" s="61"/>
      <c r="Q2119" s="61"/>
      <c r="R2119" s="61"/>
      <c r="S2119" s="61"/>
      <c r="T2119" s="61"/>
      <c r="U2119" s="63"/>
      <c r="V2119" s="63"/>
      <c r="W2119" s="63"/>
      <c r="X2119" s="61"/>
      <c r="Y2119" s="61"/>
    </row>
    <row r="2120" spans="1:37" s="50" customFormat="1" ht="14" x14ac:dyDescent="0.15">
      <c r="A2120" s="55">
        <v>3</v>
      </c>
      <c r="B2120" s="72" t="s">
        <v>2117</v>
      </c>
      <c r="C2120" s="162" t="s">
        <v>2117</v>
      </c>
      <c r="D2120" s="28" t="s">
        <v>1394</v>
      </c>
      <c r="E2120" s="28" t="s">
        <v>1212</v>
      </c>
      <c r="F2120" s="28" t="s">
        <v>995</v>
      </c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9"/>
      <c r="V2120" s="29"/>
      <c r="W2120" s="29"/>
      <c r="X2120" s="59"/>
      <c r="Y2120" s="28" t="s">
        <v>2057</v>
      </c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</row>
    <row r="2121" spans="1:37" s="3" customFormat="1" ht="28" x14ac:dyDescent="0.15">
      <c r="A2121" s="20">
        <v>3</v>
      </c>
      <c r="B2121" s="71" t="s">
        <v>2117</v>
      </c>
      <c r="C2121" s="138" t="s">
        <v>2117</v>
      </c>
      <c r="D2121" s="15"/>
      <c r="E2121" s="15"/>
      <c r="F2121" s="15"/>
      <c r="G2121" s="15"/>
      <c r="H2121" s="15"/>
      <c r="I2121" s="15"/>
      <c r="J2121" s="15"/>
      <c r="K2121" s="15" t="s">
        <v>994</v>
      </c>
      <c r="L2121" s="15" t="s">
        <v>1268</v>
      </c>
      <c r="M2121" s="15" t="s">
        <v>995</v>
      </c>
      <c r="N2121" s="15"/>
      <c r="O2121" s="15"/>
      <c r="P2121" s="15">
        <v>1913</v>
      </c>
      <c r="Q2121" s="15" t="s">
        <v>996</v>
      </c>
      <c r="R2121" s="15">
        <v>25</v>
      </c>
      <c r="S2121" s="15">
        <v>2008</v>
      </c>
      <c r="T2121" s="15"/>
      <c r="U2121" s="16"/>
      <c r="V2121" s="16"/>
      <c r="W2121" s="16"/>
      <c r="X2121" s="21" t="s">
        <v>180</v>
      </c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</row>
    <row r="2122" spans="1:37" s="15" customFormat="1" ht="14" x14ac:dyDescent="0.15">
      <c r="A2122" s="20">
        <v>3</v>
      </c>
      <c r="B2122" s="71" t="s">
        <v>2117</v>
      </c>
      <c r="C2122" s="138" t="s">
        <v>2117</v>
      </c>
      <c r="K2122" s="15" t="s">
        <v>2075</v>
      </c>
      <c r="L2122" s="15" t="s">
        <v>1212</v>
      </c>
      <c r="M2122" s="15" t="s">
        <v>995</v>
      </c>
      <c r="P2122" s="15">
        <v>1913</v>
      </c>
      <c r="S2122" s="15">
        <v>1985</v>
      </c>
      <c r="U2122" s="16"/>
      <c r="V2122" s="16"/>
      <c r="W2122" s="16"/>
      <c r="X2122" s="21" t="s">
        <v>2435</v>
      </c>
    </row>
    <row r="2123" spans="1:37" s="15" customFormat="1" ht="14" x14ac:dyDescent="0.15">
      <c r="A2123" s="20">
        <v>3</v>
      </c>
      <c r="B2123" s="71" t="s">
        <v>2117</v>
      </c>
      <c r="C2123" s="138" t="s">
        <v>2117</v>
      </c>
      <c r="M2123" s="15" t="s">
        <v>682</v>
      </c>
      <c r="U2123" s="16"/>
      <c r="V2123" s="16"/>
      <c r="W2123" s="16"/>
      <c r="X2123" s="21"/>
    </row>
    <row r="2124" spans="1:37" s="3" customFormat="1" ht="14" x14ac:dyDescent="0.15">
      <c r="A2124" s="20">
        <v>3</v>
      </c>
      <c r="B2124" s="71" t="s">
        <v>2117</v>
      </c>
      <c r="C2124" s="138" t="s">
        <v>2117</v>
      </c>
      <c r="D2124" s="15"/>
      <c r="E2124" s="15"/>
      <c r="F2124" s="15"/>
      <c r="G2124" s="15"/>
      <c r="H2124" s="15"/>
      <c r="I2124" s="15"/>
      <c r="J2124" s="15"/>
      <c r="K2124" s="15"/>
      <c r="L2124" s="15"/>
      <c r="M2124" s="15" t="s">
        <v>682</v>
      </c>
      <c r="N2124" s="15"/>
      <c r="O2124" s="15"/>
      <c r="P2124" s="15"/>
      <c r="Q2124" s="15"/>
      <c r="R2124" s="15"/>
      <c r="S2124" s="15"/>
      <c r="T2124" s="15"/>
      <c r="U2124" s="16"/>
      <c r="V2124" s="16"/>
      <c r="W2124" s="16"/>
      <c r="X2124" s="21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</row>
    <row r="2125" spans="1:37" s="59" customFormat="1" ht="42" x14ac:dyDescent="0.15">
      <c r="A2125" s="28">
        <v>3</v>
      </c>
      <c r="B2125" s="72" t="s">
        <v>2109</v>
      </c>
      <c r="C2125" s="162" t="s">
        <v>2109</v>
      </c>
      <c r="D2125" s="28" t="s">
        <v>468</v>
      </c>
      <c r="E2125" s="28" t="s">
        <v>2193</v>
      </c>
      <c r="F2125" s="28" t="s">
        <v>145</v>
      </c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9"/>
      <c r="V2125" s="29"/>
      <c r="W2125" s="29"/>
      <c r="Y2125" s="28" t="s">
        <v>2057</v>
      </c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</row>
    <row r="2126" spans="1:37" s="59" customFormat="1" ht="14" x14ac:dyDescent="0.15">
      <c r="A2126" s="15">
        <v>3</v>
      </c>
      <c r="B2126" s="71" t="s">
        <v>2109</v>
      </c>
      <c r="C2126" s="138" t="s">
        <v>2109</v>
      </c>
      <c r="D2126" s="15"/>
      <c r="E2126" s="15"/>
      <c r="F2126" s="15"/>
      <c r="G2126" s="15"/>
      <c r="H2126" s="15"/>
      <c r="I2126" s="15"/>
      <c r="J2126" s="15"/>
      <c r="K2126" s="15" t="s">
        <v>1043</v>
      </c>
      <c r="L2126" s="15" t="s">
        <v>2220</v>
      </c>
      <c r="M2126" s="15" t="s">
        <v>145</v>
      </c>
      <c r="N2126" s="15"/>
      <c r="O2126" s="15"/>
      <c r="P2126" s="15">
        <v>1943</v>
      </c>
      <c r="Q2126" s="15"/>
      <c r="R2126" s="15"/>
      <c r="S2126" s="15">
        <v>1985</v>
      </c>
      <c r="T2126" s="15"/>
      <c r="U2126" s="16"/>
      <c r="V2126" s="16"/>
      <c r="W2126" s="16"/>
      <c r="X2126" s="21" t="s">
        <v>2221</v>
      </c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</row>
    <row r="2127" spans="1:37" s="59" customFormat="1" ht="14" x14ac:dyDescent="0.15">
      <c r="A2127" s="15">
        <v>3</v>
      </c>
      <c r="B2127" s="71" t="s">
        <v>2109</v>
      </c>
      <c r="C2127" s="138" t="s">
        <v>2109</v>
      </c>
      <c r="D2127" s="15"/>
      <c r="E2127" s="15"/>
      <c r="F2127" s="15"/>
      <c r="G2127" s="15"/>
      <c r="H2127" s="15"/>
      <c r="I2127" s="15"/>
      <c r="J2127" s="15"/>
      <c r="K2127" s="15"/>
      <c r="L2127" s="15"/>
      <c r="M2127" s="15" t="s">
        <v>682</v>
      </c>
      <c r="N2127" s="15"/>
      <c r="O2127" s="15"/>
      <c r="P2127" s="15"/>
      <c r="Q2127" s="15"/>
      <c r="R2127" s="15"/>
      <c r="S2127" s="15"/>
      <c r="T2127" s="15"/>
      <c r="U2127" s="16"/>
      <c r="V2127" s="16"/>
      <c r="W2127" s="16"/>
      <c r="X2127" s="21"/>
      <c r="Y2127" s="15"/>
      <c r="Z2127" s="28"/>
      <c r="AA2127" s="28"/>
      <c r="AB2127" s="28"/>
      <c r="AC2127" s="28"/>
      <c r="AD2127" s="28"/>
      <c r="AE2127" s="28"/>
      <c r="AF2127" s="28"/>
      <c r="AG2127" s="28"/>
      <c r="AH2127" s="28"/>
      <c r="AI2127" s="28"/>
      <c r="AJ2127" s="28"/>
      <c r="AK2127" s="28"/>
    </row>
    <row r="2128" spans="1:37" s="28" customFormat="1" ht="14" x14ac:dyDescent="0.15">
      <c r="A2128" s="28">
        <v>3</v>
      </c>
      <c r="B2128" s="72" t="s">
        <v>2097</v>
      </c>
      <c r="C2128" s="162" t="s">
        <v>2097</v>
      </c>
      <c r="D2128" s="28" t="s">
        <v>472</v>
      </c>
      <c r="E2128" s="28" t="s">
        <v>1476</v>
      </c>
      <c r="F2128" s="28" t="s">
        <v>572</v>
      </c>
      <c r="U2128" s="29"/>
      <c r="V2128" s="29"/>
      <c r="W2128" s="29"/>
      <c r="X2128" s="59"/>
      <c r="Y2128" s="28" t="s">
        <v>2057</v>
      </c>
    </row>
    <row r="2129" spans="1:37" s="21" customFormat="1" ht="14" x14ac:dyDescent="0.15">
      <c r="A2129" s="15">
        <v>3</v>
      </c>
      <c r="B2129" s="71" t="s">
        <v>2097</v>
      </c>
      <c r="C2129" s="138" t="s">
        <v>2097</v>
      </c>
      <c r="D2129" s="15"/>
      <c r="E2129" s="15"/>
      <c r="F2129" s="15"/>
      <c r="G2129" s="15"/>
      <c r="H2129" s="15"/>
      <c r="I2129" s="15"/>
      <c r="J2129" s="15"/>
      <c r="K2129" s="15" t="s">
        <v>472</v>
      </c>
      <c r="L2129" s="15" t="s">
        <v>1476</v>
      </c>
      <c r="M2129" s="15" t="s">
        <v>572</v>
      </c>
      <c r="N2129" s="15"/>
      <c r="O2129" s="15"/>
      <c r="P2129" s="15"/>
      <c r="Q2129" s="15"/>
      <c r="R2129" s="15"/>
      <c r="S2129" s="15"/>
      <c r="T2129" s="15"/>
      <c r="U2129" s="16"/>
      <c r="V2129" s="16"/>
      <c r="W2129" s="16"/>
      <c r="Y2129" s="15"/>
      <c r="Z2129" s="50"/>
      <c r="AA2129" s="50"/>
      <c r="AB2129" s="50"/>
      <c r="AC2129" s="50"/>
      <c r="AD2129" s="50"/>
      <c r="AE2129" s="50"/>
      <c r="AF2129" s="50"/>
      <c r="AG2129" s="50"/>
      <c r="AH2129" s="50"/>
      <c r="AI2129" s="50"/>
      <c r="AJ2129" s="50"/>
      <c r="AK2129" s="50"/>
    </row>
    <row r="2130" spans="1:37" s="3" customFormat="1" ht="28" x14ac:dyDescent="0.15">
      <c r="A2130" s="15">
        <v>3</v>
      </c>
      <c r="B2130" s="71" t="s">
        <v>2097</v>
      </c>
      <c r="C2130" s="138" t="s">
        <v>2097</v>
      </c>
      <c r="D2130" s="15"/>
      <c r="E2130" s="15"/>
      <c r="F2130" s="15"/>
      <c r="G2130" s="15"/>
      <c r="H2130" s="15"/>
      <c r="I2130" s="15"/>
      <c r="J2130" s="15"/>
      <c r="K2130" s="15" t="s">
        <v>471</v>
      </c>
      <c r="L2130" s="15"/>
      <c r="M2130" s="15" t="s">
        <v>2219</v>
      </c>
      <c r="N2130" s="15"/>
      <c r="O2130" s="15"/>
      <c r="P2130" s="15">
        <v>1917</v>
      </c>
      <c r="Q2130" s="15" t="s">
        <v>336</v>
      </c>
      <c r="R2130" s="15">
        <v>16</v>
      </c>
      <c r="S2130" s="15">
        <v>1980</v>
      </c>
      <c r="T2130" s="15"/>
      <c r="U2130" s="16"/>
      <c r="V2130" s="16"/>
      <c r="W2130" s="16"/>
      <c r="X2130" s="21"/>
      <c r="Y2130" s="15"/>
      <c r="Z2130" s="28"/>
      <c r="AA2130" s="28"/>
      <c r="AB2130" s="28"/>
      <c r="AC2130" s="28"/>
      <c r="AD2130" s="28"/>
      <c r="AE2130" s="28"/>
      <c r="AF2130" s="28"/>
      <c r="AG2130" s="28"/>
      <c r="AH2130" s="28"/>
      <c r="AI2130" s="28"/>
      <c r="AJ2130" s="28"/>
      <c r="AK2130" s="28"/>
    </row>
    <row r="2131" spans="1:37" s="3" customFormat="1" ht="28" x14ac:dyDescent="0.15">
      <c r="A2131" s="28">
        <v>3</v>
      </c>
      <c r="B2131" s="72" t="s">
        <v>2051</v>
      </c>
      <c r="C2131" s="162" t="s">
        <v>2051</v>
      </c>
      <c r="D2131" s="28" t="s">
        <v>1024</v>
      </c>
      <c r="E2131" s="28" t="s">
        <v>810</v>
      </c>
      <c r="F2131" s="28" t="s">
        <v>1361</v>
      </c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9"/>
      <c r="V2131" s="29"/>
      <c r="W2131" s="29"/>
      <c r="X2131" s="59"/>
      <c r="Y2131" s="28" t="s">
        <v>2057</v>
      </c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</row>
    <row r="2132" spans="1:37" s="15" customFormat="1" ht="14" x14ac:dyDescent="0.15">
      <c r="A2132" s="15">
        <v>3</v>
      </c>
      <c r="B2132" s="74" t="str">
        <f>TEXT(C2132,"000")</f>
        <v>S-22-L</v>
      </c>
      <c r="C2132" s="138" t="s">
        <v>2051</v>
      </c>
      <c r="K2132" s="15" t="s">
        <v>946</v>
      </c>
      <c r="L2132" s="15" t="s">
        <v>248</v>
      </c>
      <c r="M2132" s="15" t="s">
        <v>1395</v>
      </c>
      <c r="Q2132" s="15">
        <v>3</v>
      </c>
      <c r="R2132" s="15">
        <v>13</v>
      </c>
      <c r="S2132" s="15">
        <v>1944</v>
      </c>
      <c r="U2132" s="16"/>
      <c r="V2132" s="16"/>
      <c r="W2132" s="16"/>
      <c r="X2132" s="21" t="s">
        <v>2223</v>
      </c>
    </row>
    <row r="2133" spans="1:37" s="15" customFormat="1" ht="14" x14ac:dyDescent="0.15">
      <c r="A2133" s="15">
        <v>3</v>
      </c>
      <c r="B2133" s="74" t="str">
        <f>TEXT(C2133,"000")</f>
        <v>S-22-L</v>
      </c>
      <c r="C2133" s="138" t="s">
        <v>2051</v>
      </c>
      <c r="K2133" s="15" t="s">
        <v>2029</v>
      </c>
      <c r="L2133" s="15" t="s">
        <v>177</v>
      </c>
      <c r="M2133" s="15" t="s">
        <v>2224</v>
      </c>
      <c r="Q2133" s="15">
        <v>4</v>
      </c>
      <c r="R2133" s="15">
        <v>25</v>
      </c>
      <c r="S2133" s="15">
        <v>1948</v>
      </c>
      <c r="U2133" s="16"/>
      <c r="V2133" s="16"/>
      <c r="W2133" s="16"/>
      <c r="X2133" s="21"/>
    </row>
    <row r="2134" spans="1:37" s="15" customFormat="1" ht="14" x14ac:dyDescent="0.15">
      <c r="A2134" s="15">
        <v>3</v>
      </c>
      <c r="B2134" s="71" t="s">
        <v>2051</v>
      </c>
      <c r="C2134" s="138" t="s">
        <v>2051</v>
      </c>
      <c r="K2134" s="15" t="s">
        <v>1024</v>
      </c>
      <c r="L2134" s="15" t="s">
        <v>810</v>
      </c>
      <c r="M2134" s="15" t="s">
        <v>1361</v>
      </c>
      <c r="P2134" s="15">
        <v>1913</v>
      </c>
      <c r="S2134" s="15">
        <v>2009</v>
      </c>
      <c r="U2134" s="16"/>
      <c r="V2134" s="16"/>
      <c r="W2134" s="16"/>
      <c r="X2134" s="21" t="s">
        <v>1362</v>
      </c>
      <c r="Z2134" s="21"/>
      <c r="AA2134" s="21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</row>
    <row r="2135" spans="1:37" s="15" customFormat="1" ht="14" x14ac:dyDescent="0.15">
      <c r="A2135" s="15">
        <v>3</v>
      </c>
      <c r="B2135" s="71" t="s">
        <v>2051</v>
      </c>
      <c r="C2135" s="138" t="s">
        <v>2051</v>
      </c>
      <c r="K2135" s="15" t="s">
        <v>228</v>
      </c>
      <c r="L2135" s="15" t="s">
        <v>2222</v>
      </c>
      <c r="M2135" s="15" t="s">
        <v>1361</v>
      </c>
      <c r="P2135" s="15">
        <v>1917</v>
      </c>
      <c r="S2135" s="15">
        <v>1988</v>
      </c>
      <c r="U2135" s="16"/>
      <c r="V2135" s="16"/>
      <c r="W2135" s="16"/>
      <c r="X2135" s="21" t="s">
        <v>1363</v>
      </c>
    </row>
    <row r="2136" spans="1:37" s="28" customFormat="1" ht="14" x14ac:dyDescent="0.15">
      <c r="A2136" s="28">
        <v>3</v>
      </c>
      <c r="B2136" s="72" t="s">
        <v>2055</v>
      </c>
      <c r="C2136" s="162" t="s">
        <v>2055</v>
      </c>
      <c r="D2136" s="28" t="s">
        <v>1112</v>
      </c>
      <c r="E2136" s="28" t="s">
        <v>1306</v>
      </c>
      <c r="F2136" s="28" t="s">
        <v>1113</v>
      </c>
      <c r="U2136" s="29"/>
      <c r="V2136" s="29"/>
      <c r="W2136" s="29"/>
      <c r="X2136" s="59"/>
      <c r="Y2136" s="28" t="s">
        <v>2057</v>
      </c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</row>
    <row r="2137" spans="1:37" s="15" customFormat="1" ht="28" x14ac:dyDescent="0.15">
      <c r="A2137" s="15">
        <v>3</v>
      </c>
      <c r="B2137" s="71" t="s">
        <v>2055</v>
      </c>
      <c r="C2137" s="138" t="s">
        <v>2055</v>
      </c>
      <c r="K2137" s="15" t="s">
        <v>1114</v>
      </c>
      <c r="L2137" s="15" t="s">
        <v>242</v>
      </c>
      <c r="M2137" s="15" t="s">
        <v>1115</v>
      </c>
      <c r="P2137" s="15">
        <v>1912</v>
      </c>
      <c r="Q2137" s="15" t="s">
        <v>485</v>
      </c>
      <c r="R2137" s="15">
        <v>13</v>
      </c>
      <c r="S2137" s="15">
        <v>1983</v>
      </c>
      <c r="T2137" s="15">
        <f>S2137-P2137</f>
        <v>71</v>
      </c>
      <c r="U2137" s="16"/>
      <c r="V2137" s="16"/>
      <c r="W2137" s="16"/>
      <c r="X2137" s="21"/>
    </row>
    <row r="2138" spans="1:37" s="15" customFormat="1" ht="14" x14ac:dyDescent="0.15">
      <c r="A2138" s="15">
        <v>3</v>
      </c>
      <c r="B2138" s="71" t="s">
        <v>2055</v>
      </c>
      <c r="C2138" s="138" t="s">
        <v>2055</v>
      </c>
      <c r="K2138" s="15" t="s">
        <v>1116</v>
      </c>
      <c r="L2138" s="15" t="s">
        <v>1117</v>
      </c>
      <c r="M2138" s="15" t="s">
        <v>1115</v>
      </c>
      <c r="P2138" s="15">
        <v>1915</v>
      </c>
      <c r="S2138" s="15">
        <v>1983</v>
      </c>
      <c r="U2138" s="16"/>
      <c r="V2138" s="16"/>
      <c r="W2138" s="16"/>
      <c r="X2138" s="21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  <c r="AK2138" s="34"/>
    </row>
    <row r="2139" spans="1:37" s="15" customFormat="1" ht="28" x14ac:dyDescent="0.15">
      <c r="A2139" s="15">
        <v>3</v>
      </c>
      <c r="B2139" s="71" t="s">
        <v>2055</v>
      </c>
      <c r="C2139" s="138" t="s">
        <v>2055</v>
      </c>
      <c r="K2139" s="15" t="s">
        <v>1118</v>
      </c>
      <c r="L2139" s="15" t="s">
        <v>1119</v>
      </c>
      <c r="M2139" s="15" t="s">
        <v>1113</v>
      </c>
      <c r="U2139" s="16"/>
      <c r="V2139" s="16"/>
      <c r="W2139" s="16"/>
      <c r="X2139" s="21"/>
      <c r="Z2139" s="35"/>
      <c r="AA2139" s="35"/>
      <c r="AB2139" s="35"/>
      <c r="AC2139" s="35"/>
      <c r="AD2139" s="35"/>
      <c r="AE2139" s="35"/>
      <c r="AF2139" s="35"/>
      <c r="AG2139" s="35"/>
      <c r="AH2139" s="35"/>
      <c r="AI2139" s="35"/>
      <c r="AJ2139" s="35"/>
      <c r="AK2139" s="35"/>
    </row>
    <row r="2140" spans="1:37" s="15" customFormat="1" ht="14" x14ac:dyDescent="0.15">
      <c r="A2140" s="15">
        <v>3</v>
      </c>
      <c r="B2140" s="71" t="s">
        <v>2055</v>
      </c>
      <c r="C2140" s="138" t="s">
        <v>2055</v>
      </c>
      <c r="K2140" s="15" t="s">
        <v>1112</v>
      </c>
      <c r="L2140" s="15" t="s">
        <v>1306</v>
      </c>
      <c r="M2140" s="15" t="s">
        <v>1113</v>
      </c>
      <c r="U2140" s="16"/>
      <c r="V2140" s="16"/>
      <c r="W2140" s="16"/>
      <c r="X2140" s="21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</row>
    <row r="2141" spans="1:37" s="15" customFormat="1" ht="14" x14ac:dyDescent="0.15">
      <c r="A2141" s="28">
        <v>3</v>
      </c>
      <c r="B2141" s="72" t="s">
        <v>2096</v>
      </c>
      <c r="C2141" s="162" t="s">
        <v>2096</v>
      </c>
      <c r="D2141" s="28" t="s">
        <v>472</v>
      </c>
      <c r="E2141" s="28" t="s">
        <v>1476</v>
      </c>
      <c r="F2141" s="28" t="s">
        <v>572</v>
      </c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9"/>
      <c r="V2141" s="29"/>
      <c r="W2141" s="29"/>
      <c r="X2141" s="59"/>
      <c r="Y2141" s="101" t="s">
        <v>2057</v>
      </c>
      <c r="Z2141" s="19"/>
      <c r="AA2141" s="19"/>
      <c r="AB2141" s="19"/>
      <c r="AC2141" s="19"/>
      <c r="AD2141" s="19"/>
      <c r="AE2141" s="19"/>
      <c r="AF2141" s="19"/>
      <c r="AG2141" s="19"/>
      <c r="AH2141" s="19"/>
      <c r="AI2141" s="19"/>
      <c r="AJ2141" s="19"/>
      <c r="AK2141" s="19"/>
    </row>
    <row r="2142" spans="1:37" s="15" customFormat="1" ht="14" x14ac:dyDescent="0.15">
      <c r="A2142" s="50">
        <v>3</v>
      </c>
      <c r="B2142" s="74" t="s">
        <v>2096</v>
      </c>
      <c r="C2142" s="165" t="s">
        <v>2096</v>
      </c>
      <c r="D2142" s="50"/>
      <c r="E2142" s="50"/>
      <c r="F2142" s="50"/>
      <c r="G2142" s="50"/>
      <c r="H2142" s="50"/>
      <c r="I2142" s="50"/>
      <c r="J2142" s="50"/>
      <c r="K2142" s="50"/>
      <c r="L2142" s="50"/>
      <c r="M2142" s="50"/>
      <c r="N2142" s="50"/>
      <c r="O2142" s="50"/>
      <c r="P2142" s="50"/>
      <c r="Q2142" s="50"/>
      <c r="R2142" s="50"/>
      <c r="S2142" s="50"/>
      <c r="T2142" s="50"/>
      <c r="U2142" s="51"/>
      <c r="V2142" s="51"/>
      <c r="W2142" s="51"/>
      <c r="X2142" s="50"/>
      <c r="Y2142" s="50"/>
      <c r="Z2142" s="19"/>
      <c r="AA2142" s="19"/>
      <c r="AB2142" s="19"/>
      <c r="AC2142" s="19"/>
      <c r="AD2142" s="19"/>
      <c r="AE2142" s="19"/>
      <c r="AF2142" s="19"/>
      <c r="AG2142" s="19"/>
      <c r="AH2142" s="19"/>
      <c r="AI2142" s="19"/>
      <c r="AJ2142" s="19"/>
      <c r="AK2142" s="19"/>
    </row>
    <row r="2143" spans="1:37" s="50" customFormat="1" ht="14" x14ac:dyDescent="0.15">
      <c r="A2143" s="28">
        <v>3</v>
      </c>
      <c r="B2143" s="72" t="s">
        <v>2050</v>
      </c>
      <c r="C2143" s="162" t="s">
        <v>2050</v>
      </c>
      <c r="D2143" s="28" t="s">
        <v>1175</v>
      </c>
      <c r="E2143" s="28" t="s">
        <v>1043</v>
      </c>
      <c r="F2143" s="28" t="s">
        <v>357</v>
      </c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9"/>
      <c r="V2143" s="29"/>
      <c r="W2143" s="29"/>
      <c r="X2143" s="59"/>
      <c r="Y2143" s="28" t="s">
        <v>2057</v>
      </c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</row>
    <row r="2144" spans="1:37" s="15" customFormat="1" ht="28" x14ac:dyDescent="0.15">
      <c r="A2144" s="15">
        <v>3</v>
      </c>
      <c r="B2144" s="71" t="s">
        <v>2050</v>
      </c>
      <c r="C2144" s="138" t="s">
        <v>2050</v>
      </c>
      <c r="K2144" s="15" t="s">
        <v>2225</v>
      </c>
      <c r="L2144" s="15" t="s">
        <v>177</v>
      </c>
      <c r="M2144" s="15" t="s">
        <v>357</v>
      </c>
      <c r="N2144" s="15">
        <v>12</v>
      </c>
      <c r="O2144" s="15">
        <v>5</v>
      </c>
      <c r="P2144" s="15">
        <v>1969</v>
      </c>
      <c r="Q2144" s="15">
        <v>7</v>
      </c>
      <c r="R2144" s="15">
        <v>6</v>
      </c>
      <c r="S2144" s="15">
        <v>2010</v>
      </c>
      <c r="U2144" s="16"/>
      <c r="V2144" s="16"/>
      <c r="W2144" s="16"/>
      <c r="X2144" s="21" t="s">
        <v>2226</v>
      </c>
    </row>
    <row r="2145" spans="1:37" s="28" customFormat="1" ht="14" x14ac:dyDescent="0.15">
      <c r="A2145" s="21">
        <v>3</v>
      </c>
      <c r="B2145" s="75" t="s">
        <v>2050</v>
      </c>
      <c r="C2145" s="161" t="s">
        <v>2050</v>
      </c>
      <c r="D2145" s="21"/>
      <c r="E2145" s="21"/>
      <c r="F2145" s="21"/>
      <c r="G2145" s="21"/>
      <c r="H2145" s="21"/>
      <c r="I2145" s="21"/>
      <c r="J2145" s="21"/>
      <c r="K2145" s="21" t="s">
        <v>1175</v>
      </c>
      <c r="L2145" s="21" t="s">
        <v>1043</v>
      </c>
      <c r="M2145" s="21" t="s">
        <v>357</v>
      </c>
      <c r="N2145" s="21">
        <v>1</v>
      </c>
      <c r="O2145" s="21">
        <v>3</v>
      </c>
      <c r="P2145" s="21">
        <v>1936</v>
      </c>
      <c r="Q2145" s="21">
        <v>4</v>
      </c>
      <c r="R2145" s="21">
        <v>19</v>
      </c>
      <c r="S2145" s="21">
        <v>2018</v>
      </c>
      <c r="T2145" s="21"/>
      <c r="U2145" s="37"/>
      <c r="V2145" s="37"/>
      <c r="W2145" s="37"/>
      <c r="X2145" s="21"/>
      <c r="Y2145" s="21"/>
    </row>
    <row r="2146" spans="1:37" s="15" customFormat="1" ht="28" x14ac:dyDescent="0.15">
      <c r="A2146" s="15">
        <v>3</v>
      </c>
      <c r="B2146" s="71" t="s">
        <v>2050</v>
      </c>
      <c r="C2146" s="138" t="s">
        <v>2050</v>
      </c>
      <c r="K2146" s="15" t="s">
        <v>359</v>
      </c>
      <c r="L2146" s="15" t="s">
        <v>360</v>
      </c>
      <c r="M2146" s="15" t="s">
        <v>357</v>
      </c>
      <c r="U2146" s="16"/>
      <c r="V2146" s="16"/>
      <c r="W2146" s="16"/>
      <c r="X2146" s="21"/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/>
    </row>
    <row r="2147" spans="1:37" s="11" customFormat="1" ht="14" x14ac:dyDescent="0.15">
      <c r="A2147" s="15">
        <v>3</v>
      </c>
      <c r="B2147" s="71" t="s">
        <v>2050</v>
      </c>
      <c r="C2147" s="138" t="s">
        <v>2050</v>
      </c>
      <c r="D2147" s="15"/>
      <c r="E2147" s="15"/>
      <c r="F2147" s="15"/>
      <c r="G2147" s="15"/>
      <c r="H2147" s="15"/>
      <c r="I2147" s="15"/>
      <c r="J2147" s="15"/>
      <c r="K2147" s="15" t="s">
        <v>2227</v>
      </c>
      <c r="L2147" s="15" t="s">
        <v>2228</v>
      </c>
      <c r="M2147" s="15" t="s">
        <v>2229</v>
      </c>
      <c r="N2147" s="15">
        <v>5</v>
      </c>
      <c r="O2147" s="15">
        <v>20</v>
      </c>
      <c r="P2147" s="15">
        <v>19767</v>
      </c>
      <c r="Q2147" s="15">
        <v>6</v>
      </c>
      <c r="R2147" s="15">
        <v>6</v>
      </c>
      <c r="S2147" s="15">
        <v>1977</v>
      </c>
      <c r="T2147" s="15"/>
      <c r="U2147" s="16"/>
      <c r="V2147" s="16"/>
      <c r="W2147" s="16"/>
      <c r="X2147" s="21" t="s">
        <v>2230</v>
      </c>
      <c r="Y2147" s="15"/>
    </row>
    <row r="2148" spans="1:37" s="11" customFormat="1" ht="28" x14ac:dyDescent="0.15">
      <c r="A2148" s="28">
        <v>3</v>
      </c>
      <c r="B2148" s="72" t="s">
        <v>2049</v>
      </c>
      <c r="C2148" s="162" t="s">
        <v>2049</v>
      </c>
      <c r="D2148" s="28" t="s">
        <v>418</v>
      </c>
      <c r="E2148" s="28" t="s">
        <v>633</v>
      </c>
      <c r="F2148" s="28" t="s">
        <v>1463</v>
      </c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9"/>
      <c r="V2148" s="29"/>
      <c r="W2148" s="29"/>
      <c r="X2148" s="59"/>
      <c r="Y2148" s="28" t="s">
        <v>2057</v>
      </c>
      <c r="Z2148" s="15"/>
      <c r="AA2148" s="15"/>
      <c r="AB2148" s="15"/>
      <c r="AC2148" s="15"/>
      <c r="AD2148" s="15"/>
      <c r="AE2148" s="15"/>
      <c r="AF2148" s="15"/>
      <c r="AG2148" s="15"/>
      <c r="AH2148" s="15"/>
      <c r="AI2148" s="15"/>
      <c r="AJ2148" s="15"/>
      <c r="AK2148" s="15"/>
    </row>
    <row r="2149" spans="1:37" s="11" customFormat="1" ht="14" x14ac:dyDescent="0.15">
      <c r="A2149" s="15">
        <v>3</v>
      </c>
      <c r="B2149" s="71" t="s">
        <v>2049</v>
      </c>
      <c r="C2149" s="138" t="s">
        <v>2049</v>
      </c>
      <c r="D2149" s="15"/>
      <c r="E2149" s="15"/>
      <c r="F2149" s="15"/>
      <c r="G2149" s="15"/>
      <c r="H2149" s="15"/>
      <c r="I2149" s="15"/>
      <c r="J2149" s="15"/>
      <c r="K2149" s="15" t="s">
        <v>418</v>
      </c>
      <c r="L2149" s="15" t="s">
        <v>633</v>
      </c>
      <c r="M2149" s="15" t="s">
        <v>2231</v>
      </c>
      <c r="N2149" s="15"/>
      <c r="O2149" s="15"/>
      <c r="P2149" s="15">
        <v>1942</v>
      </c>
      <c r="Q2149" s="15">
        <v>3</v>
      </c>
      <c r="R2149" s="15">
        <v>19</v>
      </c>
      <c r="S2149" s="15">
        <v>2015</v>
      </c>
      <c r="T2149" s="15"/>
      <c r="U2149" s="16" t="s">
        <v>327</v>
      </c>
      <c r="V2149" s="16"/>
      <c r="W2149" s="16"/>
      <c r="X2149" s="21"/>
      <c r="Y2149" s="15"/>
      <c r="Z2149" s="28"/>
      <c r="AA2149" s="28"/>
      <c r="AB2149" s="28"/>
      <c r="AC2149" s="28"/>
      <c r="AD2149" s="28"/>
      <c r="AE2149" s="28"/>
      <c r="AF2149" s="28"/>
      <c r="AG2149" s="28"/>
      <c r="AH2149" s="28"/>
      <c r="AI2149" s="28"/>
      <c r="AJ2149" s="28"/>
      <c r="AK2149" s="28"/>
    </row>
    <row r="2150" spans="1:37" s="11" customFormat="1" ht="28" x14ac:dyDescent="0.15">
      <c r="A2150" s="15">
        <v>3</v>
      </c>
      <c r="B2150" s="71" t="s">
        <v>2049</v>
      </c>
      <c r="C2150" s="138" t="s">
        <v>2049</v>
      </c>
      <c r="D2150" s="15"/>
      <c r="E2150" s="15"/>
      <c r="F2150" s="15"/>
      <c r="G2150" s="15"/>
      <c r="H2150" s="15"/>
      <c r="I2150" s="15"/>
      <c r="J2150" s="15"/>
      <c r="K2150" s="15" t="s">
        <v>528</v>
      </c>
      <c r="L2150" s="15" t="s">
        <v>2025</v>
      </c>
      <c r="M2150" s="15" t="s">
        <v>634</v>
      </c>
      <c r="N2150" s="15"/>
      <c r="O2150" s="15"/>
      <c r="P2150" s="15">
        <v>1915</v>
      </c>
      <c r="Q2150" s="15" t="s">
        <v>336</v>
      </c>
      <c r="R2150" s="15">
        <v>26</v>
      </c>
      <c r="S2150" s="15">
        <v>2009</v>
      </c>
      <c r="T2150" s="15"/>
      <c r="U2150" s="16" t="s">
        <v>327</v>
      </c>
      <c r="V2150" s="16"/>
      <c r="W2150" s="16"/>
      <c r="X2150" s="21" t="s">
        <v>1464</v>
      </c>
      <c r="Y2150" s="15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  <c r="AK2150" s="34"/>
    </row>
    <row r="2151" spans="1:37" s="11" customFormat="1" ht="28" x14ac:dyDescent="0.15">
      <c r="A2151" s="15">
        <v>3</v>
      </c>
      <c r="B2151" s="71" t="s">
        <v>2049</v>
      </c>
      <c r="C2151" s="138" t="s">
        <v>2049</v>
      </c>
      <c r="D2151" s="15"/>
      <c r="E2151" s="15"/>
      <c r="F2151" s="15"/>
      <c r="G2151" s="15"/>
      <c r="H2151" s="15"/>
      <c r="I2151" s="15"/>
      <c r="J2151" s="15"/>
      <c r="K2151" s="15" t="s">
        <v>601</v>
      </c>
      <c r="L2151" s="15" t="s">
        <v>243</v>
      </c>
      <c r="M2151" s="15" t="s">
        <v>634</v>
      </c>
      <c r="N2151" s="15">
        <v>9</v>
      </c>
      <c r="O2151" s="15">
        <v>20</v>
      </c>
      <c r="P2151" s="15">
        <v>1975</v>
      </c>
      <c r="Q2151" s="15" t="s">
        <v>545</v>
      </c>
      <c r="R2151" s="15">
        <v>26</v>
      </c>
      <c r="S2151" s="15">
        <v>1975</v>
      </c>
      <c r="T2151" s="15"/>
      <c r="U2151" s="16" t="s">
        <v>327</v>
      </c>
      <c r="V2151" s="16"/>
      <c r="W2151" s="16"/>
      <c r="X2151" s="21" t="s">
        <v>488</v>
      </c>
      <c r="Y2151" s="15"/>
      <c r="Z2151" s="19"/>
      <c r="AA2151" s="19"/>
      <c r="AB2151" s="19"/>
      <c r="AC2151" s="19"/>
      <c r="AD2151" s="19"/>
      <c r="AE2151" s="19"/>
      <c r="AF2151" s="19"/>
      <c r="AG2151" s="19"/>
      <c r="AH2151" s="19"/>
      <c r="AI2151" s="19"/>
      <c r="AJ2151" s="19"/>
      <c r="AK2151" s="19"/>
    </row>
    <row r="2152" spans="1:37" s="11" customFormat="1" ht="14" x14ac:dyDescent="0.15">
      <c r="A2152" s="15">
        <v>3</v>
      </c>
      <c r="B2152" s="71" t="s">
        <v>2049</v>
      </c>
      <c r="C2152" s="138" t="s">
        <v>2049</v>
      </c>
      <c r="D2152" s="15"/>
      <c r="E2152" s="15"/>
      <c r="F2152" s="15"/>
      <c r="G2152" s="15"/>
      <c r="H2152" s="15"/>
      <c r="I2152" s="15"/>
      <c r="J2152" s="15"/>
      <c r="K2152" s="15" t="s">
        <v>418</v>
      </c>
      <c r="L2152" s="15" t="s">
        <v>633</v>
      </c>
      <c r="M2152" s="15" t="s">
        <v>2237</v>
      </c>
      <c r="N2152" s="15"/>
      <c r="O2152" s="15"/>
      <c r="P2152" s="15">
        <v>1913</v>
      </c>
      <c r="Q2152" s="15"/>
      <c r="R2152" s="15"/>
      <c r="S2152" s="15">
        <v>1991</v>
      </c>
      <c r="T2152" s="15"/>
      <c r="U2152" s="16"/>
      <c r="V2152" s="16"/>
      <c r="W2152" s="16"/>
      <c r="X2152" s="21"/>
      <c r="Y2152" s="15"/>
      <c r="Z2152" s="19"/>
      <c r="AA2152" s="19"/>
      <c r="AB2152" s="19"/>
      <c r="AC2152" s="19"/>
      <c r="AD2152" s="19"/>
      <c r="AE2152" s="19"/>
      <c r="AF2152" s="19"/>
      <c r="AG2152" s="19"/>
      <c r="AH2152" s="19"/>
      <c r="AI2152" s="19"/>
      <c r="AJ2152" s="19"/>
      <c r="AK2152" s="19"/>
    </row>
    <row r="2153" spans="1:37" s="11" customFormat="1" ht="28" x14ac:dyDescent="0.15">
      <c r="A2153" s="15"/>
      <c r="B2153" s="71" t="s">
        <v>2049</v>
      </c>
      <c r="C2153" s="138" t="s">
        <v>2049</v>
      </c>
      <c r="D2153" s="15"/>
      <c r="E2153" s="15"/>
      <c r="F2153" s="15"/>
      <c r="G2153" s="15"/>
      <c r="H2153" s="15"/>
      <c r="I2153" s="15"/>
      <c r="J2153" s="15"/>
      <c r="K2153" s="15" t="s">
        <v>381</v>
      </c>
      <c r="L2153" s="15" t="s">
        <v>2238</v>
      </c>
      <c r="M2153" s="15" t="s">
        <v>634</v>
      </c>
      <c r="N2153" s="15"/>
      <c r="O2153" s="15"/>
      <c r="P2153" s="15"/>
      <c r="Q2153" s="15">
        <v>10</v>
      </c>
      <c r="R2153" s="15">
        <v>18</v>
      </c>
      <c r="S2153" s="15">
        <v>13</v>
      </c>
      <c r="T2153" s="15"/>
      <c r="U2153" s="16"/>
      <c r="V2153" s="16"/>
      <c r="W2153" s="16"/>
      <c r="X2153" s="21"/>
      <c r="Y2153" s="15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  <c r="AK2153" s="34"/>
    </row>
    <row r="2154" spans="1:37" s="11" customFormat="1" ht="28" x14ac:dyDescent="0.15">
      <c r="A2154" s="15">
        <v>3</v>
      </c>
      <c r="B2154" s="71" t="s">
        <v>2049</v>
      </c>
      <c r="C2154" s="138" t="s">
        <v>2049</v>
      </c>
      <c r="D2154" s="15"/>
      <c r="E2154" s="15"/>
      <c r="F2154" s="15"/>
      <c r="G2154" s="15"/>
      <c r="H2154" s="15"/>
      <c r="I2154" s="15"/>
      <c r="J2154" s="15"/>
      <c r="K2154" s="15" t="s">
        <v>472</v>
      </c>
      <c r="L2154" s="15"/>
      <c r="M2154" s="15" t="s">
        <v>634</v>
      </c>
      <c r="N2154" s="15">
        <v>6</v>
      </c>
      <c r="O2154" s="15">
        <v>19</v>
      </c>
      <c r="P2154" s="15">
        <v>47</v>
      </c>
      <c r="Q2154" s="15" t="s">
        <v>659</v>
      </c>
      <c r="R2154" s="15">
        <v>6</v>
      </c>
      <c r="S2154" s="15">
        <v>2002</v>
      </c>
      <c r="T2154" s="15"/>
      <c r="U2154" s="16" t="s">
        <v>327</v>
      </c>
      <c r="V2154" s="16"/>
      <c r="W2154" s="16"/>
      <c r="X2154" s="21" t="s">
        <v>1462</v>
      </c>
      <c r="Y2154" s="15"/>
      <c r="Z2154" s="19"/>
      <c r="AA2154" s="19"/>
      <c r="AB2154" s="19"/>
      <c r="AC2154" s="19"/>
      <c r="AD2154" s="19"/>
      <c r="AE2154" s="19"/>
      <c r="AF2154" s="19"/>
      <c r="AG2154" s="19"/>
      <c r="AH2154" s="19"/>
      <c r="AI2154" s="19"/>
      <c r="AJ2154" s="19"/>
      <c r="AK2154" s="19"/>
    </row>
    <row r="2155" spans="1:37" s="11" customFormat="1" ht="14" x14ac:dyDescent="0.15">
      <c r="A2155" s="28">
        <v>3</v>
      </c>
      <c r="B2155" s="72" t="s">
        <v>2098</v>
      </c>
      <c r="C2155" s="162" t="s">
        <v>2098</v>
      </c>
      <c r="D2155" s="28" t="s">
        <v>229</v>
      </c>
      <c r="E2155" s="28"/>
      <c r="F2155" s="28" t="s">
        <v>228</v>
      </c>
      <c r="G2155" s="28"/>
      <c r="H2155" s="28"/>
      <c r="I2155" s="28">
        <v>1998</v>
      </c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9"/>
      <c r="V2155" s="29"/>
      <c r="W2155" s="29"/>
      <c r="X2155" s="59"/>
      <c r="Y2155" s="101" t="s">
        <v>2057</v>
      </c>
      <c r="Z2155" s="19"/>
      <c r="AA2155" s="19"/>
      <c r="AB2155" s="19"/>
      <c r="AC2155" s="19"/>
      <c r="AD2155" s="19"/>
      <c r="AE2155" s="19"/>
      <c r="AF2155" s="19"/>
      <c r="AG2155" s="19"/>
      <c r="AH2155" s="19"/>
      <c r="AI2155" s="19"/>
      <c r="AJ2155" s="19"/>
      <c r="AK2155" s="19"/>
    </row>
    <row r="2156" spans="1:37" s="50" customFormat="1" ht="14" x14ac:dyDescent="0.15">
      <c r="A2156" s="50">
        <v>3</v>
      </c>
      <c r="B2156" s="74" t="s">
        <v>2098</v>
      </c>
      <c r="C2156" s="165" t="s">
        <v>2098</v>
      </c>
      <c r="U2156" s="51"/>
      <c r="V2156" s="51"/>
      <c r="W2156" s="51"/>
      <c r="Z2156" s="61"/>
      <c r="AA2156" s="61"/>
      <c r="AB2156" s="61"/>
      <c r="AC2156" s="61"/>
      <c r="AD2156" s="61"/>
      <c r="AE2156" s="61"/>
      <c r="AF2156" s="61"/>
      <c r="AG2156" s="61"/>
      <c r="AH2156" s="61"/>
      <c r="AI2156" s="61"/>
      <c r="AJ2156" s="61"/>
      <c r="AK2156" s="61"/>
    </row>
    <row r="2157" spans="1:37" s="50" customFormat="1" ht="14" x14ac:dyDescent="0.15">
      <c r="A2157" s="50">
        <v>3</v>
      </c>
      <c r="B2157" s="74" t="s">
        <v>2098</v>
      </c>
      <c r="C2157" s="165" t="s">
        <v>2098</v>
      </c>
      <c r="U2157" s="51"/>
      <c r="V2157" s="51"/>
      <c r="W2157" s="51"/>
      <c r="Z2157" s="61"/>
      <c r="AA2157" s="61"/>
      <c r="AB2157" s="61"/>
      <c r="AC2157" s="61"/>
      <c r="AD2157" s="61"/>
      <c r="AE2157" s="61"/>
      <c r="AF2157" s="61"/>
      <c r="AG2157" s="61"/>
      <c r="AH2157" s="61"/>
      <c r="AI2157" s="61"/>
      <c r="AJ2157" s="61"/>
      <c r="AK2157" s="61"/>
    </row>
    <row r="2158" spans="1:37" s="50" customFormat="1" ht="14" x14ac:dyDescent="0.15">
      <c r="A2158" s="50">
        <v>3</v>
      </c>
      <c r="B2158" s="74" t="s">
        <v>2098</v>
      </c>
      <c r="C2158" s="165" t="s">
        <v>2098</v>
      </c>
      <c r="U2158" s="51"/>
      <c r="V2158" s="51"/>
      <c r="W2158" s="51"/>
      <c r="Z2158" s="61"/>
      <c r="AA2158" s="61"/>
      <c r="AB2158" s="61"/>
      <c r="AC2158" s="61"/>
      <c r="AD2158" s="61"/>
      <c r="AE2158" s="61"/>
      <c r="AF2158" s="61"/>
      <c r="AG2158" s="61"/>
      <c r="AH2158" s="61"/>
      <c r="AI2158" s="61"/>
      <c r="AJ2158" s="61"/>
      <c r="AK2158" s="61"/>
    </row>
    <row r="2159" spans="1:37" s="3" customFormat="1" ht="14" x14ac:dyDescent="0.15">
      <c r="A2159" s="50">
        <v>3</v>
      </c>
      <c r="B2159" s="74" t="s">
        <v>2098</v>
      </c>
      <c r="C2159" s="165" t="s">
        <v>2098</v>
      </c>
      <c r="D2159" s="50"/>
      <c r="E2159" s="50"/>
      <c r="F2159" s="50"/>
      <c r="G2159" s="50"/>
      <c r="H2159" s="50"/>
      <c r="I2159" s="50"/>
      <c r="J2159" s="50"/>
      <c r="K2159" s="50"/>
      <c r="L2159" s="50"/>
      <c r="M2159" s="50"/>
      <c r="N2159" s="50"/>
      <c r="O2159" s="50"/>
      <c r="P2159" s="50"/>
      <c r="Q2159" s="50"/>
      <c r="R2159" s="50"/>
      <c r="S2159" s="50"/>
      <c r="T2159" s="50"/>
      <c r="U2159" s="51"/>
      <c r="V2159" s="51"/>
      <c r="W2159" s="51"/>
      <c r="X2159" s="50"/>
      <c r="Y2159" s="50"/>
      <c r="Z2159" s="19"/>
      <c r="AA2159" s="19"/>
      <c r="AB2159" s="19"/>
      <c r="AC2159" s="19"/>
      <c r="AD2159" s="19"/>
      <c r="AE2159" s="19"/>
      <c r="AF2159" s="19"/>
      <c r="AG2159" s="19"/>
      <c r="AH2159" s="19"/>
      <c r="AI2159" s="19"/>
      <c r="AJ2159" s="19"/>
      <c r="AK2159" s="19"/>
    </row>
    <row r="2160" spans="1:37" s="101" customFormat="1" ht="14" x14ac:dyDescent="0.15">
      <c r="A2160" s="101">
        <v>3</v>
      </c>
      <c r="B2160" s="126" t="s">
        <v>2280</v>
      </c>
      <c r="C2160" s="129" t="s">
        <v>2280</v>
      </c>
      <c r="D2160" s="101" t="s">
        <v>1175</v>
      </c>
      <c r="F2160" s="101" t="s">
        <v>357</v>
      </c>
      <c r="U2160" s="106"/>
      <c r="V2160" s="106"/>
      <c r="W2160" s="106"/>
      <c r="Y2160" s="101" t="s">
        <v>2057</v>
      </c>
      <c r="Z2160" s="107"/>
      <c r="AA2160" s="107"/>
      <c r="AB2160" s="107"/>
      <c r="AC2160" s="107"/>
      <c r="AD2160" s="107"/>
      <c r="AE2160" s="107"/>
      <c r="AF2160" s="107"/>
      <c r="AG2160" s="107"/>
      <c r="AH2160" s="107"/>
      <c r="AI2160" s="107"/>
      <c r="AJ2160" s="107"/>
      <c r="AK2160" s="107"/>
    </row>
    <row r="2161" spans="1:37" s="123" customFormat="1" ht="14" x14ac:dyDescent="0.15">
      <c r="A2161" s="50">
        <v>3</v>
      </c>
      <c r="B2161" s="128" t="s">
        <v>2280</v>
      </c>
      <c r="C2161" s="170" t="s">
        <v>2280</v>
      </c>
      <c r="D2161" s="50"/>
      <c r="E2161" s="50"/>
      <c r="F2161" s="50"/>
      <c r="G2161" s="50"/>
      <c r="H2161" s="50"/>
      <c r="I2161" s="50"/>
      <c r="J2161" s="50"/>
      <c r="K2161" s="50"/>
      <c r="L2161" s="50"/>
      <c r="M2161" s="50"/>
      <c r="N2161" s="50"/>
      <c r="O2161" s="50"/>
      <c r="P2161" s="50"/>
      <c r="Q2161" s="50"/>
      <c r="R2161" s="50"/>
      <c r="S2161" s="50"/>
      <c r="T2161" s="50"/>
      <c r="U2161" s="51"/>
      <c r="V2161" s="51"/>
      <c r="W2161" s="51"/>
      <c r="X2161" s="50"/>
      <c r="Y2161" s="50"/>
      <c r="Z2161" s="19"/>
      <c r="AA2161" s="19"/>
      <c r="AB2161" s="19"/>
      <c r="AC2161" s="19"/>
      <c r="AD2161" s="19"/>
      <c r="AE2161" s="19"/>
      <c r="AF2161" s="19"/>
      <c r="AG2161" s="19"/>
      <c r="AH2161" s="19"/>
      <c r="AI2161" s="19"/>
      <c r="AJ2161" s="19"/>
      <c r="AK2161" s="19"/>
    </row>
    <row r="2162" spans="1:37" s="123" customFormat="1" ht="14" x14ac:dyDescent="0.15">
      <c r="A2162" s="50">
        <v>3</v>
      </c>
      <c r="B2162" s="128" t="s">
        <v>2280</v>
      </c>
      <c r="C2162" s="170" t="s">
        <v>2280</v>
      </c>
      <c r="D2162" s="50"/>
      <c r="E2162" s="50"/>
      <c r="F2162" s="50"/>
      <c r="G2162" s="50"/>
      <c r="H2162" s="50"/>
      <c r="I2162" s="50"/>
      <c r="J2162" s="50"/>
      <c r="K2162" s="50"/>
      <c r="L2162" s="50"/>
      <c r="M2162" s="50"/>
      <c r="N2162" s="50"/>
      <c r="O2162" s="50"/>
      <c r="P2162" s="50"/>
      <c r="Q2162" s="50"/>
      <c r="R2162" s="50"/>
      <c r="S2162" s="50"/>
      <c r="T2162" s="50"/>
      <c r="U2162" s="51"/>
      <c r="V2162" s="51"/>
      <c r="W2162" s="51"/>
      <c r="X2162" s="50"/>
      <c r="Y2162" s="50"/>
      <c r="Z2162" s="19"/>
      <c r="AA2162" s="19"/>
      <c r="AB2162" s="19"/>
      <c r="AC2162" s="19"/>
      <c r="AD2162" s="19"/>
      <c r="AE2162" s="19"/>
      <c r="AF2162" s="19"/>
      <c r="AG2162" s="19"/>
      <c r="AH2162" s="19"/>
      <c r="AI2162" s="19"/>
      <c r="AJ2162" s="19"/>
      <c r="AK2162" s="19"/>
    </row>
    <row r="2163" spans="1:37" s="50" customFormat="1" ht="28" x14ac:dyDescent="0.15">
      <c r="A2163" s="28">
        <v>3</v>
      </c>
      <c r="B2163" s="72" t="s">
        <v>2108</v>
      </c>
      <c r="C2163" s="162" t="s">
        <v>2108</v>
      </c>
      <c r="D2163" s="28" t="s">
        <v>1154</v>
      </c>
      <c r="E2163" s="28"/>
      <c r="F2163" s="28" t="s">
        <v>980</v>
      </c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9"/>
      <c r="V2163" s="29"/>
      <c r="W2163" s="29"/>
      <c r="X2163" s="59"/>
      <c r="Y2163" s="28" t="s">
        <v>2057</v>
      </c>
    </row>
    <row r="2164" spans="1:37" s="21" customFormat="1" ht="14" x14ac:dyDescent="0.15">
      <c r="A2164" s="21">
        <v>3</v>
      </c>
      <c r="B2164" s="75" t="s">
        <v>2108</v>
      </c>
      <c r="C2164" s="161" t="s">
        <v>2108</v>
      </c>
      <c r="K2164" s="21" t="s">
        <v>2068</v>
      </c>
      <c r="L2164" s="21" t="s">
        <v>2069</v>
      </c>
      <c r="M2164" s="21" t="s">
        <v>2072</v>
      </c>
      <c r="P2164" s="21">
        <v>1911</v>
      </c>
      <c r="U2164" s="37"/>
      <c r="V2164" s="37"/>
      <c r="W2164" s="37"/>
      <c r="X2164" s="21" t="s">
        <v>2071</v>
      </c>
      <c r="Z2164" s="19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</row>
    <row r="2165" spans="1:37" s="21" customFormat="1" ht="14" x14ac:dyDescent="0.15">
      <c r="A2165" s="15">
        <v>3</v>
      </c>
      <c r="B2165" s="71" t="s">
        <v>2108</v>
      </c>
      <c r="C2165" s="138" t="s">
        <v>2108</v>
      </c>
      <c r="D2165" s="15"/>
      <c r="E2165" s="15"/>
      <c r="F2165" s="15"/>
      <c r="G2165" s="15"/>
      <c r="H2165" s="15"/>
      <c r="I2165" s="15"/>
      <c r="J2165" s="15"/>
      <c r="K2165" s="15" t="s">
        <v>2068</v>
      </c>
      <c r="L2165" s="15" t="s">
        <v>2069</v>
      </c>
      <c r="M2165" s="15" t="s">
        <v>2070</v>
      </c>
      <c r="N2165" s="15">
        <v>4</v>
      </c>
      <c r="O2165" s="15">
        <v>10</v>
      </c>
      <c r="P2165" s="15">
        <v>1935</v>
      </c>
      <c r="Q2165" s="15">
        <v>6</v>
      </c>
      <c r="R2165" s="15">
        <v>10</v>
      </c>
      <c r="S2165" s="15">
        <v>2013</v>
      </c>
      <c r="T2165" s="15"/>
      <c r="U2165" s="16"/>
      <c r="V2165" s="16"/>
      <c r="W2165" s="16"/>
      <c r="X2165" s="21" t="s">
        <v>2074</v>
      </c>
      <c r="Y2165" s="15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  <c r="AK2165" s="34"/>
    </row>
    <row r="2166" spans="1:37" s="59" customFormat="1" ht="14" x14ac:dyDescent="0.15">
      <c r="A2166" s="15">
        <v>3</v>
      </c>
      <c r="B2166" s="71" t="s">
        <v>2108</v>
      </c>
      <c r="C2166" s="138" t="s">
        <v>2108</v>
      </c>
      <c r="D2166" s="15"/>
      <c r="E2166" s="15"/>
      <c r="F2166" s="15"/>
      <c r="G2166" s="15"/>
      <c r="H2166" s="15"/>
      <c r="I2166" s="15"/>
      <c r="J2166" s="15"/>
      <c r="K2166" s="15" t="s">
        <v>981</v>
      </c>
      <c r="L2166" s="15" t="s">
        <v>954</v>
      </c>
      <c r="M2166" s="15" t="s">
        <v>2073</v>
      </c>
      <c r="N2166" s="15">
        <v>2</v>
      </c>
      <c r="O2166" s="15">
        <v>11</v>
      </c>
      <c r="P2166" s="15">
        <v>1961</v>
      </c>
      <c r="Q2166" s="15">
        <v>7</v>
      </c>
      <c r="R2166" s="15">
        <v>13</v>
      </c>
      <c r="S2166" s="15">
        <v>1981</v>
      </c>
      <c r="T2166" s="15"/>
      <c r="U2166" s="16"/>
      <c r="V2166" s="16"/>
      <c r="W2166" s="16"/>
      <c r="X2166" s="21"/>
      <c r="Y2166" s="15"/>
      <c r="Z2166" s="19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</row>
    <row r="2167" spans="1:37" s="101" customFormat="1" ht="14" x14ac:dyDescent="0.15">
      <c r="A2167" s="101">
        <v>3</v>
      </c>
      <c r="B2167" s="126" t="s">
        <v>2281</v>
      </c>
      <c r="C2167" s="129" t="s">
        <v>2281</v>
      </c>
      <c r="D2167" s="101" t="s">
        <v>177</v>
      </c>
      <c r="F2167" s="101" t="s">
        <v>634</v>
      </c>
      <c r="U2167" s="106"/>
      <c r="V2167" s="106"/>
      <c r="W2167" s="106"/>
      <c r="Y2167" s="101" t="s">
        <v>2057</v>
      </c>
      <c r="Z2167" s="107"/>
      <c r="AA2167" s="107"/>
      <c r="AB2167" s="107"/>
      <c r="AC2167" s="107"/>
      <c r="AD2167" s="107"/>
      <c r="AE2167" s="107"/>
      <c r="AF2167" s="107"/>
      <c r="AG2167" s="107"/>
      <c r="AH2167" s="107"/>
      <c r="AI2167" s="107"/>
      <c r="AJ2167" s="107"/>
      <c r="AK2167" s="107"/>
    </row>
    <row r="2168" spans="1:37" s="59" customFormat="1" ht="14" x14ac:dyDescent="0.15">
      <c r="A2168" s="15">
        <v>4</v>
      </c>
      <c r="B2168" s="127" t="s">
        <v>2281</v>
      </c>
      <c r="C2168" s="164" t="s">
        <v>2281</v>
      </c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6"/>
      <c r="V2168" s="16"/>
      <c r="W2168" s="16"/>
      <c r="X2168" s="21"/>
      <c r="Y2168" s="15"/>
      <c r="Z2168" s="19"/>
      <c r="AA2168" s="19"/>
      <c r="AB2168" s="19"/>
      <c r="AC2168" s="19"/>
      <c r="AD2168" s="19"/>
      <c r="AE2168" s="19"/>
      <c r="AF2168" s="19"/>
      <c r="AG2168" s="19"/>
      <c r="AH2168" s="19"/>
      <c r="AI2168" s="19"/>
      <c r="AJ2168" s="19"/>
      <c r="AK2168" s="19"/>
    </row>
    <row r="2169" spans="1:37" s="59" customFormat="1" ht="14" x14ac:dyDescent="0.15">
      <c r="A2169" s="15">
        <v>5</v>
      </c>
      <c r="B2169" s="127" t="s">
        <v>2281</v>
      </c>
      <c r="C2169" s="164" t="s">
        <v>2281</v>
      </c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6"/>
      <c r="V2169" s="16"/>
      <c r="W2169" s="16"/>
      <c r="X2169" s="21"/>
      <c r="Y2169" s="15"/>
      <c r="Z2169" s="19"/>
      <c r="AA2169" s="19"/>
      <c r="AB2169" s="19"/>
      <c r="AC2169" s="19"/>
      <c r="AD2169" s="19"/>
      <c r="AE2169" s="19"/>
      <c r="AF2169" s="19"/>
      <c r="AG2169" s="19"/>
      <c r="AH2169" s="19"/>
      <c r="AI2169" s="19"/>
      <c r="AJ2169" s="19"/>
      <c r="AK2169" s="19"/>
    </row>
    <row r="2170" spans="1:37" s="21" customFormat="1" ht="14" x14ac:dyDescent="0.15">
      <c r="A2170" s="28">
        <v>3</v>
      </c>
      <c r="B2170" s="72" t="s">
        <v>2107</v>
      </c>
      <c r="C2170" s="162" t="s">
        <v>2107</v>
      </c>
      <c r="D2170" s="28" t="s">
        <v>658</v>
      </c>
      <c r="E2170" s="28" t="s">
        <v>243</v>
      </c>
      <c r="F2170" s="28" t="s">
        <v>1223</v>
      </c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9"/>
      <c r="V2170" s="29"/>
      <c r="W2170" s="29"/>
      <c r="X2170" s="59"/>
      <c r="Y2170" s="34" t="s">
        <v>2057</v>
      </c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</row>
    <row r="2171" spans="1:37" s="3" customFormat="1" ht="14" x14ac:dyDescent="0.15">
      <c r="A2171" s="21">
        <v>3</v>
      </c>
      <c r="B2171" s="75" t="s">
        <v>2107</v>
      </c>
      <c r="C2171" s="161" t="s">
        <v>2107</v>
      </c>
      <c r="D2171" s="21"/>
      <c r="E2171" s="21"/>
      <c r="F2171" s="21"/>
      <c r="G2171" s="21"/>
      <c r="H2171" s="21"/>
      <c r="I2171" s="21"/>
      <c r="J2171" s="21"/>
      <c r="K2171" s="21" t="s">
        <v>727</v>
      </c>
      <c r="L2171" s="21" t="s">
        <v>2232</v>
      </c>
      <c r="M2171" s="21" t="s">
        <v>533</v>
      </c>
      <c r="N2171" s="21"/>
      <c r="O2171" s="21"/>
      <c r="P2171" s="21">
        <v>1950</v>
      </c>
      <c r="Q2171" s="21">
        <v>5</v>
      </c>
      <c r="R2171" s="21">
        <v>13</v>
      </c>
      <c r="S2171" s="21">
        <v>1977</v>
      </c>
      <c r="T2171" s="21"/>
      <c r="U2171" s="37"/>
      <c r="V2171" s="37"/>
      <c r="W2171" s="37"/>
      <c r="X2171" s="21" t="s">
        <v>2079</v>
      </c>
      <c r="Y2171" s="35"/>
      <c r="Z2171" s="19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</row>
    <row r="2172" spans="1:37" s="3" customFormat="1" ht="14" x14ac:dyDescent="0.15">
      <c r="A2172" s="21">
        <v>3</v>
      </c>
      <c r="B2172" s="75" t="s">
        <v>2107</v>
      </c>
      <c r="C2172" s="161" t="s">
        <v>2107</v>
      </c>
      <c r="D2172" s="21"/>
      <c r="E2172" s="21"/>
      <c r="F2172" s="21"/>
      <c r="G2172" s="21"/>
      <c r="H2172" s="21"/>
      <c r="I2172" s="21"/>
      <c r="J2172" s="21"/>
      <c r="K2172" s="21" t="s">
        <v>2233</v>
      </c>
      <c r="L2172" s="21" t="s">
        <v>2234</v>
      </c>
      <c r="M2172" s="21"/>
      <c r="N2172" s="21"/>
      <c r="O2172" s="21"/>
      <c r="P2172" s="21">
        <v>1953</v>
      </c>
      <c r="Q2172" s="21"/>
      <c r="R2172" s="21"/>
      <c r="S2172" s="21"/>
      <c r="T2172" s="21"/>
      <c r="U2172" s="37"/>
      <c r="V2172" s="37"/>
      <c r="W2172" s="37"/>
      <c r="X2172" s="21"/>
      <c r="Y2172" s="35"/>
      <c r="Z2172" s="28"/>
      <c r="AA2172" s="28"/>
      <c r="AB2172" s="28"/>
      <c r="AC2172" s="28"/>
      <c r="AD2172" s="28"/>
      <c r="AE2172" s="28"/>
      <c r="AF2172" s="28"/>
      <c r="AG2172" s="28"/>
      <c r="AH2172" s="28"/>
      <c r="AI2172" s="28"/>
      <c r="AJ2172" s="28"/>
      <c r="AK2172" s="28"/>
    </row>
    <row r="2173" spans="1:37" s="11" customFormat="1" ht="14" x14ac:dyDescent="0.15">
      <c r="A2173" s="15">
        <v>3</v>
      </c>
      <c r="B2173" s="71" t="s">
        <v>2107</v>
      </c>
      <c r="C2173" s="138" t="s">
        <v>2107</v>
      </c>
      <c r="D2173" s="15"/>
      <c r="E2173" s="15"/>
      <c r="F2173" s="15"/>
      <c r="G2173" s="15"/>
      <c r="H2173" s="15"/>
      <c r="I2173" s="15"/>
      <c r="J2173" s="15"/>
      <c r="K2173" s="15" t="s">
        <v>671</v>
      </c>
      <c r="L2173" s="15" t="s">
        <v>2235</v>
      </c>
      <c r="M2173" s="15" t="s">
        <v>534</v>
      </c>
      <c r="N2173" s="15"/>
      <c r="O2173" s="15"/>
      <c r="P2173" s="15">
        <v>1885</v>
      </c>
      <c r="Q2173" s="15">
        <v>10</v>
      </c>
      <c r="R2173" s="15">
        <v>18</v>
      </c>
      <c r="S2173" s="15">
        <v>1977</v>
      </c>
      <c r="T2173" s="15"/>
      <c r="U2173" s="16"/>
      <c r="V2173" s="16"/>
      <c r="W2173" s="16"/>
      <c r="X2173" s="21"/>
      <c r="Y2173" s="19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</row>
    <row r="2174" spans="1:37" s="11" customFormat="1" ht="28" x14ac:dyDescent="0.15">
      <c r="A2174" s="15">
        <v>3</v>
      </c>
      <c r="B2174" s="71" t="s">
        <v>2107</v>
      </c>
      <c r="C2174" s="138" t="s">
        <v>2107</v>
      </c>
      <c r="D2174" s="15"/>
      <c r="E2174" s="15"/>
      <c r="F2174" s="15"/>
      <c r="G2174" s="15"/>
      <c r="H2174" s="15"/>
      <c r="I2174" s="15"/>
      <c r="J2174" s="15"/>
      <c r="K2174" s="15" t="s">
        <v>727</v>
      </c>
      <c r="L2174" s="15" t="s">
        <v>293</v>
      </c>
      <c r="M2174" s="15" t="s">
        <v>533</v>
      </c>
      <c r="N2174" s="15"/>
      <c r="O2174" s="15"/>
      <c r="P2174" s="15"/>
      <c r="Q2174" s="15">
        <v>5</v>
      </c>
      <c r="R2174" s="15">
        <v>13</v>
      </c>
      <c r="S2174" s="15">
        <v>1977</v>
      </c>
      <c r="T2174" s="15"/>
      <c r="U2174" s="16"/>
      <c r="V2174" s="16"/>
      <c r="W2174" s="16"/>
      <c r="X2174" s="21" t="s">
        <v>2061</v>
      </c>
      <c r="Y2174" s="19"/>
      <c r="Z2174" s="15"/>
      <c r="AA2174" s="15"/>
      <c r="AB2174" s="15"/>
      <c r="AC2174" s="15"/>
      <c r="AD2174" s="15"/>
      <c r="AE2174" s="15"/>
      <c r="AF2174" s="15"/>
      <c r="AG2174" s="15"/>
      <c r="AH2174" s="15"/>
      <c r="AI2174" s="15"/>
      <c r="AJ2174" s="15"/>
      <c r="AK2174" s="15"/>
    </row>
    <row r="2175" spans="1:37" s="3" customFormat="1" ht="14" x14ac:dyDescent="0.15">
      <c r="A2175" s="28">
        <v>3</v>
      </c>
      <c r="B2175" s="72" t="s">
        <v>2080</v>
      </c>
      <c r="C2175" s="162" t="s">
        <v>2080</v>
      </c>
      <c r="D2175" s="28" t="s">
        <v>658</v>
      </c>
      <c r="E2175" s="28" t="s">
        <v>1794</v>
      </c>
      <c r="F2175" s="28" t="s">
        <v>1223</v>
      </c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9"/>
      <c r="V2175" s="29"/>
      <c r="W2175" s="29"/>
      <c r="X2175" s="59"/>
      <c r="Y2175" s="28" t="s">
        <v>2057</v>
      </c>
      <c r="Z2175" s="15"/>
      <c r="AA2175" s="15"/>
      <c r="AB2175" s="15"/>
      <c r="AC2175" s="15"/>
      <c r="AD2175" s="15"/>
      <c r="AE2175" s="15"/>
      <c r="AF2175" s="15"/>
      <c r="AG2175" s="15"/>
      <c r="AH2175" s="15"/>
      <c r="AI2175" s="15"/>
      <c r="AJ2175" s="15"/>
      <c r="AK2175" s="15"/>
    </row>
    <row r="2176" spans="1:37" s="11" customFormat="1" ht="14" x14ac:dyDescent="0.15">
      <c r="A2176" s="11">
        <v>3</v>
      </c>
      <c r="B2176" s="75" t="s">
        <v>2080</v>
      </c>
      <c r="C2176" s="161" t="s">
        <v>2080</v>
      </c>
      <c r="K2176" s="21" t="s">
        <v>658</v>
      </c>
      <c r="L2176" s="21" t="s">
        <v>1482</v>
      </c>
      <c r="M2176" s="21" t="s">
        <v>1223</v>
      </c>
      <c r="P2176" s="11">
        <v>1929</v>
      </c>
      <c r="U2176" s="12"/>
      <c r="V2176" s="12"/>
      <c r="W2176" s="12"/>
      <c r="X2176" s="21"/>
      <c r="Z2176" s="15"/>
      <c r="AA2176" s="15"/>
      <c r="AB2176" s="15"/>
      <c r="AC2176" s="15"/>
      <c r="AD2176" s="15"/>
      <c r="AE2176" s="15"/>
      <c r="AF2176" s="15"/>
      <c r="AG2176" s="15"/>
      <c r="AH2176" s="15"/>
      <c r="AI2176" s="15"/>
      <c r="AJ2176" s="15"/>
      <c r="AK2176" s="15"/>
    </row>
    <row r="2177" spans="1:37" s="11" customFormat="1" ht="14" x14ac:dyDescent="0.15">
      <c r="A2177" s="11">
        <v>3</v>
      </c>
      <c r="B2177" s="75" t="s">
        <v>2080</v>
      </c>
      <c r="C2177" s="161" t="s">
        <v>2080</v>
      </c>
      <c r="K2177" s="21" t="s">
        <v>2081</v>
      </c>
      <c r="L2177" s="21" t="s">
        <v>2082</v>
      </c>
      <c r="M2177" s="21" t="s">
        <v>1223</v>
      </c>
      <c r="P2177" s="11">
        <v>1929</v>
      </c>
      <c r="U2177" s="12"/>
      <c r="V2177" s="12"/>
      <c r="W2177" s="12"/>
      <c r="X2177" s="21"/>
      <c r="Z2177" s="15"/>
      <c r="AA2177" s="15"/>
      <c r="AB2177" s="15"/>
      <c r="AC2177" s="15"/>
      <c r="AD2177" s="15"/>
      <c r="AE2177" s="15"/>
      <c r="AF2177" s="15"/>
      <c r="AG2177" s="15"/>
      <c r="AH2177" s="15"/>
      <c r="AI2177" s="15"/>
      <c r="AJ2177" s="15"/>
      <c r="AK2177" s="15"/>
    </row>
    <row r="2178" spans="1:37" s="11" customFormat="1" ht="14" x14ac:dyDescent="0.15">
      <c r="A2178" s="28">
        <v>3</v>
      </c>
      <c r="B2178" s="72" t="s">
        <v>2060</v>
      </c>
      <c r="C2178" s="162" t="s">
        <v>2060</v>
      </c>
      <c r="D2178" s="28" t="s">
        <v>2190</v>
      </c>
      <c r="E2178" s="28" t="s">
        <v>776</v>
      </c>
      <c r="F2178" s="28" t="s">
        <v>644</v>
      </c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9"/>
      <c r="V2178" s="29"/>
      <c r="W2178" s="29"/>
      <c r="X2178" s="59"/>
      <c r="Y2178" s="34" t="s">
        <v>2057</v>
      </c>
      <c r="Z2178" s="15"/>
      <c r="AA2178" s="15"/>
      <c r="AB2178" s="15"/>
      <c r="AC2178" s="15"/>
      <c r="AD2178" s="15"/>
      <c r="AE2178" s="15"/>
      <c r="AF2178" s="15"/>
      <c r="AG2178" s="15"/>
      <c r="AH2178" s="15"/>
      <c r="AI2178" s="15"/>
      <c r="AJ2178" s="15"/>
      <c r="AK2178" s="15"/>
    </row>
    <row r="2179" spans="1:37" s="11" customFormat="1" ht="14" x14ac:dyDescent="0.15">
      <c r="A2179" s="15">
        <v>3</v>
      </c>
      <c r="B2179" s="71" t="s">
        <v>2060</v>
      </c>
      <c r="C2179" s="138" t="s">
        <v>2060</v>
      </c>
      <c r="D2179" s="15"/>
      <c r="E2179" s="15"/>
      <c r="F2179" s="15"/>
      <c r="G2179" s="15"/>
      <c r="H2179" s="15"/>
      <c r="I2179" s="15"/>
      <c r="J2179" s="15"/>
      <c r="K2179" s="15" t="s">
        <v>240</v>
      </c>
      <c r="L2179" s="15"/>
      <c r="M2179" s="15" t="s">
        <v>644</v>
      </c>
      <c r="N2179" s="15"/>
      <c r="O2179" s="15"/>
      <c r="P2179" s="15">
        <v>1912</v>
      </c>
      <c r="Q2179" s="15">
        <v>5</v>
      </c>
      <c r="R2179" s="15">
        <v>27</v>
      </c>
      <c r="S2179" s="15">
        <v>2004</v>
      </c>
      <c r="T2179" s="15"/>
      <c r="U2179" s="16"/>
      <c r="V2179" s="16"/>
      <c r="W2179" s="16"/>
      <c r="X2179" s="21" t="s">
        <v>636</v>
      </c>
      <c r="Y2179" s="19"/>
      <c r="Z2179" s="15"/>
      <c r="AA2179" s="15"/>
      <c r="AB2179" s="15"/>
      <c r="AC2179" s="15"/>
      <c r="AD2179" s="15"/>
      <c r="AE2179" s="15"/>
      <c r="AF2179" s="15"/>
      <c r="AG2179" s="15"/>
      <c r="AH2179" s="15"/>
      <c r="AI2179" s="15"/>
      <c r="AJ2179" s="15"/>
      <c r="AK2179" s="15"/>
    </row>
    <row r="2180" spans="1:37" s="15" customFormat="1" ht="14" x14ac:dyDescent="0.15">
      <c r="A2180" s="15">
        <v>3</v>
      </c>
      <c r="B2180" s="71" t="s">
        <v>2060</v>
      </c>
      <c r="C2180" s="138" t="s">
        <v>2060</v>
      </c>
      <c r="K2180" s="15" t="s">
        <v>776</v>
      </c>
      <c r="M2180" s="15" t="s">
        <v>644</v>
      </c>
      <c r="P2180" s="15">
        <v>1916</v>
      </c>
      <c r="S2180" s="15">
        <v>2000</v>
      </c>
      <c r="U2180" s="16"/>
      <c r="V2180" s="16"/>
      <c r="W2180" s="16"/>
      <c r="X2180" s="21"/>
      <c r="Y2180" s="19"/>
      <c r="Z2180" s="28"/>
      <c r="AA2180" s="28"/>
      <c r="AB2180" s="28"/>
      <c r="AC2180" s="28"/>
      <c r="AD2180" s="28"/>
      <c r="AE2180" s="28"/>
      <c r="AF2180" s="28"/>
      <c r="AG2180" s="28"/>
      <c r="AH2180" s="28"/>
      <c r="AI2180" s="28"/>
      <c r="AJ2180" s="28"/>
      <c r="AK2180" s="28"/>
    </row>
    <row r="2181" spans="1:37" s="3" customFormat="1" ht="28" x14ac:dyDescent="0.15">
      <c r="A2181" s="28">
        <v>3</v>
      </c>
      <c r="B2181" s="72" t="s">
        <v>2105</v>
      </c>
      <c r="C2181" s="162" t="s">
        <v>2105</v>
      </c>
      <c r="D2181" s="28" t="s">
        <v>637</v>
      </c>
      <c r="E2181" s="28"/>
      <c r="F2181" s="28" t="s">
        <v>644</v>
      </c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9"/>
      <c r="V2181" s="29"/>
      <c r="W2181" s="29"/>
      <c r="X2181" s="59"/>
      <c r="Y2181" s="34" t="s">
        <v>2057</v>
      </c>
      <c r="Z2181" s="15"/>
      <c r="AA2181" s="15"/>
      <c r="AB2181" s="15"/>
      <c r="AC2181" s="15"/>
      <c r="AD2181" s="15"/>
      <c r="AE2181" s="15"/>
      <c r="AF2181" s="15"/>
      <c r="AG2181" s="15"/>
      <c r="AH2181" s="15"/>
      <c r="AI2181" s="15"/>
      <c r="AJ2181" s="15"/>
      <c r="AK2181" s="15"/>
    </row>
    <row r="2182" spans="1:37" s="15" customFormat="1" ht="14" x14ac:dyDescent="0.15">
      <c r="A2182" s="15">
        <v>3</v>
      </c>
      <c r="B2182" s="71" t="s">
        <v>2105</v>
      </c>
      <c r="C2182" s="138" t="s">
        <v>2105</v>
      </c>
      <c r="K2182" s="15" t="s">
        <v>637</v>
      </c>
      <c r="M2182" s="15" t="s">
        <v>644</v>
      </c>
      <c r="P2182" s="15">
        <v>1936</v>
      </c>
      <c r="Q2182" s="15">
        <v>11</v>
      </c>
      <c r="R2182" s="15">
        <v>23</v>
      </c>
      <c r="S2182" s="15">
        <v>1983</v>
      </c>
      <c r="U2182" s="16"/>
      <c r="V2182" s="16"/>
      <c r="W2182" s="16"/>
      <c r="X2182" s="21" t="s">
        <v>729</v>
      </c>
      <c r="Y2182" s="19"/>
    </row>
    <row r="2183" spans="1:37" s="3" customFormat="1" ht="14" x14ac:dyDescent="0.15">
      <c r="A2183" s="15">
        <v>3</v>
      </c>
      <c r="B2183" s="71" t="s">
        <v>2105</v>
      </c>
      <c r="C2183" s="138" t="s">
        <v>2105</v>
      </c>
      <c r="D2183" s="15"/>
      <c r="E2183" s="15"/>
      <c r="F2183" s="15"/>
      <c r="G2183" s="15"/>
      <c r="H2183" s="15"/>
      <c r="I2183" s="15"/>
      <c r="J2183" s="15"/>
      <c r="K2183" s="15" t="s">
        <v>593</v>
      </c>
      <c r="L2183" s="15" t="s">
        <v>2066</v>
      </c>
      <c r="M2183" s="15" t="s">
        <v>644</v>
      </c>
      <c r="N2183" s="15"/>
      <c r="O2183" s="15"/>
      <c r="P2183" s="15">
        <v>1937</v>
      </c>
      <c r="Q2183" s="15"/>
      <c r="R2183" s="15"/>
      <c r="S2183" s="15"/>
      <c r="T2183" s="15"/>
      <c r="U2183" s="16"/>
      <c r="V2183" s="16"/>
      <c r="W2183" s="16"/>
      <c r="X2183" s="21" t="s">
        <v>2067</v>
      </c>
      <c r="Y2183" s="19"/>
      <c r="Z2183" s="15"/>
      <c r="AA2183" s="15"/>
      <c r="AB2183" s="15"/>
      <c r="AC2183" s="15"/>
      <c r="AD2183" s="15"/>
      <c r="AE2183" s="15"/>
      <c r="AF2183" s="15"/>
      <c r="AG2183" s="15"/>
      <c r="AH2183" s="15"/>
      <c r="AI2183" s="15"/>
      <c r="AJ2183" s="15"/>
      <c r="AK2183" s="15"/>
    </row>
    <row r="2184" spans="1:37" s="15" customFormat="1" ht="14" x14ac:dyDescent="0.15">
      <c r="A2184" s="15">
        <v>3</v>
      </c>
      <c r="B2184" s="71" t="s">
        <v>2105</v>
      </c>
      <c r="C2184" s="138" t="s">
        <v>2105</v>
      </c>
      <c r="K2184" s="15" t="s">
        <v>2084</v>
      </c>
      <c r="L2184" s="15" t="s">
        <v>1012</v>
      </c>
      <c r="M2184" s="15" t="s">
        <v>644</v>
      </c>
      <c r="P2184" s="15">
        <v>1912</v>
      </c>
      <c r="S2184" s="15">
        <v>2004</v>
      </c>
      <c r="U2184" s="16"/>
      <c r="V2184" s="16"/>
      <c r="W2184" s="16"/>
      <c r="X2184" s="21"/>
      <c r="Y2184" s="19"/>
    </row>
    <row r="2185" spans="1:37" s="15" customFormat="1" ht="14" x14ac:dyDescent="0.15">
      <c r="A2185" s="15">
        <v>3</v>
      </c>
      <c r="B2185" s="71" t="s">
        <v>2105</v>
      </c>
      <c r="C2185" s="138" t="s">
        <v>2105</v>
      </c>
      <c r="K2185" s="15" t="s">
        <v>776</v>
      </c>
      <c r="L2185" s="15" t="s">
        <v>2085</v>
      </c>
      <c r="M2185" s="15" t="s">
        <v>644</v>
      </c>
      <c r="P2185" s="15">
        <v>1916</v>
      </c>
      <c r="S2185" s="15">
        <v>1983</v>
      </c>
      <c r="U2185" s="16"/>
      <c r="V2185" s="16"/>
      <c r="W2185" s="16"/>
      <c r="X2185" s="21" t="s">
        <v>2086</v>
      </c>
      <c r="Y2185" s="19"/>
    </row>
    <row r="2186" spans="1:37" s="15" customFormat="1" ht="14" x14ac:dyDescent="0.15">
      <c r="A2186" s="28">
        <v>3</v>
      </c>
      <c r="B2186" s="72" t="s">
        <v>2106</v>
      </c>
      <c r="C2186" s="162" t="s">
        <v>2106</v>
      </c>
      <c r="D2186" s="28" t="s">
        <v>240</v>
      </c>
      <c r="E2186" s="28" t="s">
        <v>708</v>
      </c>
      <c r="F2186" s="28" t="s">
        <v>313</v>
      </c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9"/>
      <c r="V2186" s="29"/>
      <c r="W2186" s="29"/>
      <c r="X2186" s="59"/>
      <c r="Y2186" s="34" t="s">
        <v>2057</v>
      </c>
    </row>
    <row r="2187" spans="1:37" s="15" customFormat="1" ht="28" x14ac:dyDescent="0.15">
      <c r="A2187" s="15">
        <v>3</v>
      </c>
      <c r="B2187" s="71" t="s">
        <v>2106</v>
      </c>
      <c r="C2187" s="138" t="s">
        <v>2106</v>
      </c>
      <c r="K2187" s="15" t="s">
        <v>2083</v>
      </c>
      <c r="M2187" s="15" t="s">
        <v>1223</v>
      </c>
      <c r="N2187" s="15">
        <v>1</v>
      </c>
      <c r="O2187" s="15">
        <v>25</v>
      </c>
      <c r="P2187" s="15">
        <v>1922</v>
      </c>
      <c r="Q2187" s="15">
        <v>3</v>
      </c>
      <c r="R2187" s="15">
        <v>22</v>
      </c>
      <c r="S2187" s="15">
        <v>2015</v>
      </c>
      <c r="U2187" s="16"/>
      <c r="V2187" s="16"/>
      <c r="W2187" s="16"/>
      <c r="X2187" s="21"/>
      <c r="Y2187" s="19"/>
      <c r="Z2187" s="28"/>
      <c r="AA2187" s="28"/>
      <c r="AB2187" s="28"/>
      <c r="AC2187" s="28"/>
      <c r="AD2187" s="28"/>
      <c r="AE2187" s="28"/>
      <c r="AF2187" s="28"/>
      <c r="AG2187" s="28"/>
      <c r="AH2187" s="28"/>
      <c r="AI2187" s="28"/>
      <c r="AJ2187" s="28"/>
      <c r="AK2187" s="28"/>
    </row>
    <row r="2188" spans="1:37" s="3" customFormat="1" ht="28" x14ac:dyDescent="0.15">
      <c r="A2188" s="15">
        <v>3</v>
      </c>
      <c r="B2188" s="71" t="s">
        <v>2106</v>
      </c>
      <c r="C2188" s="138" t="s">
        <v>2106</v>
      </c>
      <c r="D2188" s="15"/>
      <c r="E2188" s="15"/>
      <c r="F2188" s="15"/>
      <c r="G2188" s="15"/>
      <c r="H2188" s="15"/>
      <c r="I2188" s="15"/>
      <c r="J2188" s="15"/>
      <c r="K2188" s="15" t="s">
        <v>240</v>
      </c>
      <c r="L2188" s="15" t="s">
        <v>708</v>
      </c>
      <c r="M2188" s="15" t="s">
        <v>313</v>
      </c>
      <c r="N2188" s="15"/>
      <c r="O2188" s="15"/>
      <c r="P2188" s="15"/>
      <c r="Q2188" s="15"/>
      <c r="R2188" s="15"/>
      <c r="S2188" s="15"/>
      <c r="T2188" s="15"/>
      <c r="U2188" s="16"/>
      <c r="V2188" s="16"/>
      <c r="W2188" s="16"/>
      <c r="X2188" s="21" t="s">
        <v>775</v>
      </c>
      <c r="Y2188" s="19"/>
      <c r="Z2188" s="15"/>
      <c r="AA2188" s="15"/>
      <c r="AB2188" s="15"/>
      <c r="AC2188" s="15"/>
      <c r="AD2188" s="15"/>
      <c r="AE2188" s="15"/>
      <c r="AF2188" s="15"/>
      <c r="AG2188" s="15"/>
      <c r="AH2188" s="15"/>
      <c r="AI2188" s="15"/>
      <c r="AJ2188" s="15"/>
      <c r="AK2188" s="15"/>
    </row>
    <row r="2189" spans="1:37" s="15" customFormat="1" ht="28" x14ac:dyDescent="0.15">
      <c r="A2189" s="28">
        <v>3</v>
      </c>
      <c r="B2189" s="72" t="s">
        <v>2052</v>
      </c>
      <c r="C2189" s="162" t="s">
        <v>2052</v>
      </c>
      <c r="D2189" s="28" t="s">
        <v>913</v>
      </c>
      <c r="E2189" s="28" t="s">
        <v>1177</v>
      </c>
      <c r="F2189" s="28" t="s">
        <v>1178</v>
      </c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9"/>
      <c r="V2189" s="29"/>
      <c r="W2189" s="29"/>
      <c r="X2189" s="59"/>
      <c r="Y2189" s="28" t="s">
        <v>2057</v>
      </c>
      <c r="Z2189" s="28"/>
      <c r="AA2189" s="28"/>
      <c r="AB2189" s="28"/>
      <c r="AC2189" s="28"/>
      <c r="AD2189" s="28"/>
      <c r="AE2189" s="28"/>
      <c r="AF2189" s="28"/>
      <c r="AG2189" s="28"/>
      <c r="AH2189" s="28"/>
      <c r="AI2189" s="28"/>
      <c r="AJ2189" s="28"/>
      <c r="AK2189" s="28"/>
    </row>
    <row r="2190" spans="1:37" s="15" customFormat="1" ht="42" x14ac:dyDescent="0.15">
      <c r="A2190" s="15">
        <v>3</v>
      </c>
      <c r="B2190" s="71" t="s">
        <v>2052</v>
      </c>
      <c r="C2190" s="138" t="s">
        <v>2052</v>
      </c>
      <c r="K2190" s="15" t="s">
        <v>970</v>
      </c>
      <c r="M2190" s="15" t="s">
        <v>959</v>
      </c>
      <c r="N2190" s="15">
        <v>8</v>
      </c>
      <c r="O2190" s="15">
        <v>18</v>
      </c>
      <c r="P2190" s="15">
        <v>1927</v>
      </c>
      <c r="Q2190" s="20">
        <v>9</v>
      </c>
      <c r="R2190" s="15">
        <v>20</v>
      </c>
      <c r="S2190" s="15">
        <v>2008</v>
      </c>
      <c r="U2190" s="16"/>
      <c r="V2190" s="16" t="s">
        <v>326</v>
      </c>
      <c r="W2190" s="16"/>
      <c r="X2190" s="21" t="s">
        <v>2062</v>
      </c>
    </row>
    <row r="2191" spans="1:37" s="3" customFormat="1" ht="28" x14ac:dyDescent="0.15">
      <c r="A2191" s="15">
        <v>3</v>
      </c>
      <c r="B2191" s="71" t="s">
        <v>2052</v>
      </c>
      <c r="C2191" s="138" t="s">
        <v>2052</v>
      </c>
      <c r="D2191" s="15"/>
      <c r="E2191" s="15"/>
      <c r="F2191" s="15"/>
      <c r="G2191" s="15"/>
      <c r="H2191" s="15"/>
      <c r="I2191" s="15"/>
      <c r="J2191" s="15"/>
      <c r="K2191" s="15" t="s">
        <v>913</v>
      </c>
      <c r="L2191" s="15" t="s">
        <v>2063</v>
      </c>
      <c r="M2191" s="15" t="s">
        <v>1178</v>
      </c>
      <c r="N2191" s="15">
        <v>2</v>
      </c>
      <c r="O2191" s="15">
        <v>1</v>
      </c>
      <c r="P2191" s="15">
        <v>1943</v>
      </c>
      <c r="Q2191" s="15">
        <v>10</v>
      </c>
      <c r="R2191" s="15">
        <v>28</v>
      </c>
      <c r="S2191" s="15">
        <v>1973</v>
      </c>
      <c r="T2191" s="15"/>
      <c r="U2191" s="16"/>
      <c r="V2191" s="16"/>
      <c r="W2191" s="16"/>
      <c r="X2191" s="21" t="s">
        <v>1179</v>
      </c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15"/>
      <c r="AI2191" s="15"/>
      <c r="AJ2191" s="15"/>
      <c r="AK2191" s="15"/>
    </row>
    <row r="2192" spans="1:37" s="15" customFormat="1" ht="14" x14ac:dyDescent="0.15">
      <c r="A2192" s="15">
        <v>3</v>
      </c>
      <c r="B2192" s="71" t="s">
        <v>2052</v>
      </c>
      <c r="C2192" s="138" t="s">
        <v>2052</v>
      </c>
      <c r="K2192" s="15" t="s">
        <v>960</v>
      </c>
      <c r="L2192" s="15" t="s">
        <v>679</v>
      </c>
      <c r="M2192" s="15" t="s">
        <v>1178</v>
      </c>
      <c r="N2192" s="15">
        <v>4</v>
      </c>
      <c r="O2192" s="15">
        <v>22</v>
      </c>
      <c r="P2192" s="15">
        <v>1953</v>
      </c>
      <c r="Q2192" s="15">
        <v>7</v>
      </c>
      <c r="R2192" s="15">
        <v>10</v>
      </c>
      <c r="S2192" s="15">
        <v>2004</v>
      </c>
      <c r="U2192" s="16" t="s">
        <v>327</v>
      </c>
      <c r="V2192" s="16"/>
      <c r="W2192" s="16"/>
      <c r="X2192" s="21" t="s">
        <v>961</v>
      </c>
      <c r="Z2192" s="28"/>
      <c r="AA2192" s="28"/>
      <c r="AB2192" s="28"/>
      <c r="AC2192" s="28"/>
      <c r="AD2192" s="28"/>
      <c r="AE2192" s="28"/>
      <c r="AF2192" s="28"/>
      <c r="AG2192" s="28"/>
      <c r="AH2192" s="28"/>
      <c r="AI2192" s="28"/>
      <c r="AJ2192" s="28"/>
      <c r="AK2192" s="28"/>
    </row>
    <row r="2193" spans="1:37" s="15" customFormat="1" ht="14" x14ac:dyDescent="0.15">
      <c r="A2193" s="15">
        <v>3</v>
      </c>
      <c r="B2193" s="71" t="s">
        <v>2052</v>
      </c>
      <c r="C2193" s="138" t="s">
        <v>2052</v>
      </c>
      <c r="K2193" s="15" t="s">
        <v>2064</v>
      </c>
      <c r="L2193" s="15" t="s">
        <v>2065</v>
      </c>
      <c r="M2193" s="15" t="s">
        <v>1178</v>
      </c>
      <c r="N2193" s="15">
        <v>4</v>
      </c>
      <c r="O2193" s="15">
        <v>6</v>
      </c>
      <c r="P2193" s="15">
        <v>1951</v>
      </c>
      <c r="Q2193" s="15">
        <v>6</v>
      </c>
      <c r="R2193" s="15">
        <v>4</v>
      </c>
      <c r="S2193" s="15">
        <v>1992</v>
      </c>
      <c r="U2193" s="16"/>
      <c r="V2193" s="16"/>
      <c r="W2193" s="16"/>
      <c r="X2193" s="21"/>
      <c r="Z2193" s="50"/>
      <c r="AA2193" s="50"/>
      <c r="AB2193" s="50"/>
      <c r="AC2193" s="50"/>
      <c r="AD2193" s="50"/>
      <c r="AE2193" s="50"/>
      <c r="AF2193" s="50"/>
      <c r="AG2193" s="50"/>
      <c r="AH2193" s="50"/>
      <c r="AI2193" s="50"/>
      <c r="AJ2193" s="50"/>
      <c r="AK2193" s="50"/>
    </row>
    <row r="2194" spans="1:37" s="28" customFormat="1" ht="28" x14ac:dyDescent="0.15">
      <c r="A2194" s="15">
        <v>3</v>
      </c>
      <c r="B2194" s="71" t="s">
        <v>2052</v>
      </c>
      <c r="C2194" s="138" t="s">
        <v>2052</v>
      </c>
      <c r="D2194" s="15"/>
      <c r="E2194" s="15"/>
      <c r="F2194" s="15"/>
      <c r="G2194" s="15"/>
      <c r="H2194" s="15"/>
      <c r="I2194" s="15"/>
      <c r="J2194" s="15"/>
      <c r="K2194" s="15" t="s">
        <v>727</v>
      </c>
      <c r="L2194" s="15" t="s">
        <v>816</v>
      </c>
      <c r="M2194" s="15" t="s">
        <v>803</v>
      </c>
      <c r="N2194" s="15"/>
      <c r="O2194" s="15"/>
      <c r="P2194" s="15"/>
      <c r="Q2194" s="15">
        <v>7</v>
      </c>
      <c r="R2194" s="15">
        <v>24</v>
      </c>
      <c r="S2194" s="15">
        <v>2008</v>
      </c>
      <c r="T2194" s="15"/>
      <c r="U2194" s="16" t="s">
        <v>327</v>
      </c>
      <c r="V2194" s="16"/>
      <c r="W2194" s="16"/>
      <c r="X2194" s="21" t="s">
        <v>1375</v>
      </c>
      <c r="Y2194" s="15"/>
    </row>
    <row r="2195" spans="1:37" s="101" customFormat="1" ht="14" x14ac:dyDescent="0.15">
      <c r="A2195" s="101">
        <v>3</v>
      </c>
      <c r="B2195" s="126" t="s">
        <v>2282</v>
      </c>
      <c r="C2195" s="129" t="s">
        <v>2282</v>
      </c>
      <c r="D2195" s="101" t="s">
        <v>617</v>
      </c>
      <c r="F2195" s="101" t="s">
        <v>1223</v>
      </c>
      <c r="U2195" s="106"/>
      <c r="V2195" s="106"/>
      <c r="W2195" s="106"/>
      <c r="Y2195" s="101" t="s">
        <v>2057</v>
      </c>
    </row>
    <row r="2196" spans="1:37" s="28" customFormat="1" ht="14" x14ac:dyDescent="0.15">
      <c r="A2196" s="15">
        <v>4</v>
      </c>
      <c r="B2196" s="127" t="s">
        <v>2282</v>
      </c>
      <c r="C2196" s="164" t="s">
        <v>2282</v>
      </c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6"/>
      <c r="V2196" s="16"/>
      <c r="W2196" s="16"/>
      <c r="X2196" s="21"/>
      <c r="Y2196" s="15"/>
    </row>
    <row r="2197" spans="1:37" s="28" customFormat="1" ht="14" x14ac:dyDescent="0.15">
      <c r="A2197" s="15">
        <v>5</v>
      </c>
      <c r="B2197" s="127" t="s">
        <v>2282</v>
      </c>
      <c r="C2197" s="164" t="s">
        <v>2282</v>
      </c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6"/>
      <c r="V2197" s="16"/>
      <c r="W2197" s="16"/>
      <c r="X2197" s="21"/>
      <c r="Y2197" s="15"/>
    </row>
    <row r="2198" spans="1:37" s="15" customFormat="1" ht="28" x14ac:dyDescent="0.15">
      <c r="A2198" s="55">
        <v>3</v>
      </c>
      <c r="B2198" s="72" t="s">
        <v>2054</v>
      </c>
      <c r="C2198" s="162" t="s">
        <v>2054</v>
      </c>
      <c r="D2198" s="28" t="s">
        <v>472</v>
      </c>
      <c r="E2198" s="28"/>
      <c r="F2198" s="28" t="s">
        <v>2192</v>
      </c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>
        <v>12</v>
      </c>
      <c r="R2198" s="28">
        <v>31</v>
      </c>
      <c r="S2198" s="28">
        <v>2008</v>
      </c>
      <c r="T2198" s="28">
        <v>76</v>
      </c>
      <c r="U2198" s="29" t="s">
        <v>327</v>
      </c>
      <c r="V2198" s="29"/>
      <c r="W2198" s="29"/>
      <c r="X2198" s="59" t="s">
        <v>343</v>
      </c>
      <c r="Y2198" s="28" t="s">
        <v>2057</v>
      </c>
      <c r="Z2198" s="50"/>
      <c r="AA2198" s="50"/>
      <c r="AB2198" s="50"/>
      <c r="AC2198" s="50"/>
      <c r="AD2198" s="50"/>
      <c r="AE2198" s="50"/>
      <c r="AF2198" s="50"/>
      <c r="AG2198" s="50"/>
      <c r="AH2198" s="50"/>
      <c r="AI2198" s="50"/>
      <c r="AJ2198" s="50"/>
      <c r="AK2198" s="50"/>
    </row>
    <row r="2199" spans="1:37" s="15" customFormat="1" ht="14" x14ac:dyDescent="0.15">
      <c r="A2199" s="20">
        <v>3</v>
      </c>
      <c r="B2199" s="71" t="s">
        <v>2054</v>
      </c>
      <c r="C2199" s="138" t="s">
        <v>2054</v>
      </c>
      <c r="K2199" s="15" t="s">
        <v>537</v>
      </c>
      <c r="M2199" s="15" t="s">
        <v>536</v>
      </c>
      <c r="P2199" s="15">
        <v>1904</v>
      </c>
      <c r="Q2199" s="15">
        <v>7</v>
      </c>
      <c r="R2199" s="15">
        <v>8</v>
      </c>
      <c r="S2199" s="15">
        <v>1991</v>
      </c>
      <c r="U2199" s="16"/>
      <c r="V2199" s="16"/>
      <c r="W2199" s="16"/>
      <c r="X2199" s="21" t="s">
        <v>342</v>
      </c>
      <c r="Z2199" s="50"/>
      <c r="AA2199" s="50"/>
      <c r="AB2199" s="50"/>
      <c r="AC2199" s="50"/>
      <c r="AD2199" s="50"/>
      <c r="AE2199" s="50"/>
      <c r="AF2199" s="50"/>
      <c r="AG2199" s="50"/>
      <c r="AH2199" s="50"/>
      <c r="AI2199" s="50"/>
      <c r="AJ2199" s="50"/>
      <c r="AK2199" s="50"/>
    </row>
    <row r="2200" spans="1:37" s="15" customFormat="1" ht="14" x14ac:dyDescent="0.15">
      <c r="A2200" s="20">
        <v>3</v>
      </c>
      <c r="B2200" s="71" t="s">
        <v>2054</v>
      </c>
      <c r="C2200" s="138" t="s">
        <v>2054</v>
      </c>
      <c r="K2200" s="15" t="s">
        <v>472</v>
      </c>
      <c r="M2200" s="15" t="s">
        <v>536</v>
      </c>
      <c r="P2200" s="15">
        <v>1908</v>
      </c>
      <c r="Q2200" s="15">
        <v>5</v>
      </c>
      <c r="R2200" s="15">
        <v>4</v>
      </c>
      <c r="S2200" s="15">
        <v>1974</v>
      </c>
      <c r="U2200" s="16"/>
      <c r="V2200" s="16"/>
      <c r="W2200" s="16"/>
      <c r="X2200" s="21"/>
    </row>
    <row r="2201" spans="1:37" s="15" customFormat="1" ht="14" x14ac:dyDescent="0.15">
      <c r="A2201" s="20">
        <v>3</v>
      </c>
      <c r="B2201" s="71" t="s">
        <v>2054</v>
      </c>
      <c r="C2201" s="138" t="s">
        <v>2054</v>
      </c>
      <c r="K2201" s="15" t="s">
        <v>679</v>
      </c>
      <c r="M2201" s="15" t="s">
        <v>536</v>
      </c>
      <c r="N2201" s="15">
        <v>9</v>
      </c>
      <c r="O2201" s="15">
        <v>22</v>
      </c>
      <c r="P2201" s="15">
        <v>1933</v>
      </c>
      <c r="Q2201" s="15">
        <v>4</v>
      </c>
      <c r="R2201" s="15">
        <v>10</v>
      </c>
      <c r="S2201" s="15">
        <v>2010</v>
      </c>
      <c r="U2201" s="16" t="s">
        <v>327</v>
      </c>
      <c r="V2201" s="16"/>
      <c r="W2201" s="16"/>
      <c r="X2201" s="21" t="s">
        <v>344</v>
      </c>
    </row>
    <row r="2202" spans="1:37" s="30" customFormat="1" ht="28" x14ac:dyDescent="0.15">
      <c r="A2202" s="20">
        <v>3</v>
      </c>
      <c r="B2202" s="71" t="s">
        <v>2236</v>
      </c>
      <c r="C2202" s="138" t="s">
        <v>2236</v>
      </c>
      <c r="D2202" s="15"/>
      <c r="E2202" s="15"/>
      <c r="F2202" s="15"/>
      <c r="G2202" s="15"/>
      <c r="H2202" s="15"/>
      <c r="I2202" s="15"/>
      <c r="J2202" s="15"/>
      <c r="K2202" s="15" t="s">
        <v>472</v>
      </c>
      <c r="L2202" s="15"/>
      <c r="M2202" s="11" t="s">
        <v>2192</v>
      </c>
      <c r="N2202" s="15"/>
      <c r="O2202" s="15"/>
      <c r="P2202" s="15">
        <v>1932</v>
      </c>
      <c r="Q2202" s="15">
        <v>12</v>
      </c>
      <c r="R2202" s="15">
        <v>31</v>
      </c>
      <c r="S2202" s="15">
        <v>2008</v>
      </c>
      <c r="T2202" s="15"/>
      <c r="U2202" s="16"/>
      <c r="V2202" s="16"/>
      <c r="W2202" s="16"/>
      <c r="X2202" s="21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15"/>
      <c r="AI2202" s="15"/>
      <c r="AJ2202" s="15"/>
      <c r="AK2202" s="15"/>
    </row>
    <row r="2203" spans="1:37" s="15" customFormat="1" ht="28" x14ac:dyDescent="0.15">
      <c r="A2203" s="55">
        <v>3</v>
      </c>
      <c r="B2203" s="72" t="s">
        <v>2053</v>
      </c>
      <c r="C2203" s="162" t="s">
        <v>2053</v>
      </c>
      <c r="D2203" s="28" t="s">
        <v>1429</v>
      </c>
      <c r="E2203" s="28"/>
      <c r="F2203" s="28" t="s">
        <v>536</v>
      </c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9"/>
      <c r="V2203" s="29"/>
      <c r="W2203" s="29"/>
      <c r="X2203" s="59"/>
      <c r="Y2203" s="28" t="s">
        <v>2057</v>
      </c>
    </row>
    <row r="2204" spans="1:37" s="15" customFormat="1" ht="14" x14ac:dyDescent="0.15">
      <c r="A2204" s="20">
        <v>3</v>
      </c>
      <c r="B2204" s="71" t="s">
        <v>2053</v>
      </c>
      <c r="C2204" s="138" t="s">
        <v>2053</v>
      </c>
      <c r="K2204" s="15" t="s">
        <v>1429</v>
      </c>
      <c r="M2204" s="15" t="s">
        <v>536</v>
      </c>
      <c r="U2204" s="16"/>
      <c r="V2204" s="16"/>
      <c r="W2204" s="16"/>
      <c r="X2204" s="21"/>
    </row>
    <row r="2205" spans="1:37" s="15" customFormat="1" ht="14" x14ac:dyDescent="0.15">
      <c r="A2205" s="20">
        <v>3</v>
      </c>
      <c r="B2205" s="71" t="s">
        <v>2053</v>
      </c>
      <c r="C2205" s="138" t="s">
        <v>2053</v>
      </c>
      <c r="D2205" s="15" t="s">
        <v>472</v>
      </c>
      <c r="F2205" s="15" t="s">
        <v>536</v>
      </c>
      <c r="U2205" s="16"/>
      <c r="V2205" s="16"/>
      <c r="W2205" s="16"/>
      <c r="X2205" s="21"/>
    </row>
    <row r="2206" spans="1:37" s="15" customFormat="1" ht="14" x14ac:dyDescent="0.15">
      <c r="A2206" s="20">
        <v>3</v>
      </c>
      <c r="B2206" s="71" t="s">
        <v>2053</v>
      </c>
      <c r="C2206" s="138" t="s">
        <v>2053</v>
      </c>
      <c r="F2206" s="15" t="s">
        <v>536</v>
      </c>
      <c r="M2206" s="15" t="s">
        <v>682</v>
      </c>
      <c r="U2206" s="16"/>
      <c r="V2206" s="16"/>
      <c r="W2206" s="16"/>
      <c r="X2206" s="21"/>
    </row>
    <row r="2207" spans="1:37" s="15" customFormat="1" ht="14" x14ac:dyDescent="0.15">
      <c r="A2207" s="28">
        <v>3</v>
      </c>
      <c r="B2207" s="72" t="s">
        <v>2200</v>
      </c>
      <c r="C2207" s="162" t="s">
        <v>2200</v>
      </c>
      <c r="D2207" s="28" t="s">
        <v>1011</v>
      </c>
      <c r="E2207" s="28" t="s">
        <v>1012</v>
      </c>
      <c r="F2207" s="28" t="s">
        <v>1013</v>
      </c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9"/>
      <c r="V2207" s="29"/>
      <c r="W2207" s="29"/>
      <c r="X2207" s="59"/>
      <c r="Y2207" s="28" t="s">
        <v>2057</v>
      </c>
      <c r="Z2207" s="50"/>
      <c r="AA2207" s="50"/>
      <c r="AB2207" s="50"/>
      <c r="AC2207" s="50"/>
      <c r="AD2207" s="50"/>
      <c r="AE2207" s="50"/>
      <c r="AF2207" s="50"/>
      <c r="AG2207" s="50"/>
      <c r="AH2207" s="50"/>
      <c r="AI2207" s="50"/>
      <c r="AJ2207" s="50"/>
      <c r="AK2207" s="50"/>
    </row>
    <row r="2208" spans="1:37" s="15" customFormat="1" ht="14" x14ac:dyDescent="0.15">
      <c r="A2208" s="15">
        <v>3</v>
      </c>
      <c r="B2208" s="71" t="s">
        <v>2200</v>
      </c>
      <c r="C2208" s="138" t="s">
        <v>2200</v>
      </c>
      <c r="K2208" s="15" t="s">
        <v>1011</v>
      </c>
      <c r="L2208" s="15" t="s">
        <v>1012</v>
      </c>
      <c r="M2208" s="15" t="s">
        <v>1013</v>
      </c>
      <c r="U2208" s="16"/>
      <c r="V2208" s="16"/>
      <c r="W2208" s="16"/>
      <c r="X2208" s="21"/>
    </row>
    <row r="2209" spans="1:37" s="15" customFormat="1" ht="28" x14ac:dyDescent="0.15">
      <c r="A2209" s="28">
        <v>3</v>
      </c>
      <c r="B2209" s="72" t="s">
        <v>2199</v>
      </c>
      <c r="C2209" s="162" t="s">
        <v>2199</v>
      </c>
      <c r="D2209" s="28" t="s">
        <v>2191</v>
      </c>
      <c r="E2209" s="28" t="s">
        <v>2189</v>
      </c>
      <c r="F2209" s="28" t="s">
        <v>564</v>
      </c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9"/>
      <c r="V2209" s="29"/>
      <c r="W2209" s="29"/>
      <c r="X2209" s="59" t="s">
        <v>565</v>
      </c>
      <c r="Y2209" s="28" t="s">
        <v>2057</v>
      </c>
      <c r="Z2209" s="28"/>
      <c r="AA2209" s="28"/>
      <c r="AB2209" s="28"/>
      <c r="AC2209" s="28"/>
      <c r="AD2209" s="28"/>
      <c r="AE2209" s="28"/>
      <c r="AF2209" s="28"/>
      <c r="AG2209" s="28"/>
      <c r="AH2209" s="28"/>
      <c r="AI2209" s="28"/>
      <c r="AJ2209" s="28"/>
      <c r="AK2209" s="28"/>
    </row>
    <row r="2210" spans="1:37" s="15" customFormat="1" ht="14" x14ac:dyDescent="0.15">
      <c r="A2210" s="15">
        <v>3</v>
      </c>
      <c r="B2210" s="71" t="s">
        <v>2199</v>
      </c>
      <c r="C2210" s="138" t="s">
        <v>2199</v>
      </c>
      <c r="F2210" s="15" t="s">
        <v>564</v>
      </c>
      <c r="K2210" s="15" t="s">
        <v>658</v>
      </c>
      <c r="L2210" s="15" t="s">
        <v>248</v>
      </c>
      <c r="M2210" s="15" t="s">
        <v>564</v>
      </c>
      <c r="N2210" s="15">
        <v>7</v>
      </c>
      <c r="O2210" s="15">
        <v>5</v>
      </c>
      <c r="P2210" s="15">
        <v>1941</v>
      </c>
      <c r="U2210" s="16"/>
      <c r="V2210" s="16"/>
      <c r="W2210" s="16"/>
      <c r="X2210" s="21"/>
      <c r="Z2210" s="28"/>
      <c r="AA2210" s="28"/>
      <c r="AB2210" s="28"/>
      <c r="AC2210" s="28"/>
      <c r="AD2210" s="28"/>
      <c r="AE2210" s="28"/>
      <c r="AF2210" s="28"/>
      <c r="AG2210" s="28"/>
      <c r="AH2210" s="28"/>
      <c r="AI2210" s="28"/>
      <c r="AJ2210" s="28"/>
      <c r="AK2210" s="28"/>
    </row>
    <row r="2211" spans="1:37" s="30" customFormat="1" ht="14" x14ac:dyDescent="0.15">
      <c r="A2211" s="15">
        <v>3</v>
      </c>
      <c r="B2211" s="71" t="s">
        <v>2199</v>
      </c>
      <c r="C2211" s="138" t="s">
        <v>2199</v>
      </c>
      <c r="D2211" s="15"/>
      <c r="E2211" s="15"/>
      <c r="F2211" s="15" t="s">
        <v>564</v>
      </c>
      <c r="G2211" s="15"/>
      <c r="H2211" s="15"/>
      <c r="I2211" s="15"/>
      <c r="J2211" s="15"/>
      <c r="K2211" s="15" t="s">
        <v>2189</v>
      </c>
      <c r="L2211" s="15" t="s">
        <v>177</v>
      </c>
      <c r="M2211" s="15" t="s">
        <v>564</v>
      </c>
      <c r="N2211" s="15">
        <v>8</v>
      </c>
      <c r="O2211" s="15">
        <v>16</v>
      </c>
      <c r="P2211" s="15">
        <v>1941</v>
      </c>
      <c r="Q2211" s="15"/>
      <c r="R2211" s="15"/>
      <c r="S2211" s="15"/>
      <c r="T2211" s="15"/>
      <c r="U2211" s="16"/>
      <c r="V2211" s="16"/>
      <c r="W2211" s="16"/>
      <c r="X2211" s="21"/>
      <c r="Y2211" s="15"/>
      <c r="Z2211" s="28"/>
      <c r="AA2211" s="28"/>
      <c r="AB2211" s="28"/>
      <c r="AC2211" s="28"/>
      <c r="AD2211" s="28"/>
      <c r="AE2211" s="28"/>
      <c r="AF2211" s="28"/>
      <c r="AG2211" s="28"/>
      <c r="AH2211" s="28"/>
      <c r="AI2211" s="28"/>
      <c r="AJ2211" s="28"/>
      <c r="AK2211" s="28"/>
    </row>
    <row r="2212" spans="1:37" s="15" customFormat="1" ht="14" x14ac:dyDescent="0.15">
      <c r="A2212" s="55">
        <v>3</v>
      </c>
      <c r="B2212" s="72" t="s">
        <v>2198</v>
      </c>
      <c r="C2212" s="162" t="s">
        <v>2198</v>
      </c>
      <c r="D2212" s="28" t="s">
        <v>430</v>
      </c>
      <c r="E2212" s="28"/>
      <c r="F2212" s="28" t="s">
        <v>696</v>
      </c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9"/>
      <c r="V2212" s="29"/>
      <c r="W2212" s="29"/>
      <c r="X2212" s="59"/>
      <c r="Y2212" s="28" t="s">
        <v>2057</v>
      </c>
    </row>
    <row r="2213" spans="1:37" s="15" customFormat="1" ht="14" x14ac:dyDescent="0.15">
      <c r="A2213" s="20">
        <v>3</v>
      </c>
      <c r="B2213" s="71" t="s">
        <v>2198</v>
      </c>
      <c r="C2213" s="138" t="s">
        <v>2198</v>
      </c>
      <c r="K2213" s="15" t="s">
        <v>430</v>
      </c>
      <c r="M2213" s="15" t="s">
        <v>696</v>
      </c>
      <c r="U2213" s="16" t="s">
        <v>327</v>
      </c>
      <c r="V2213" s="16"/>
      <c r="W2213" s="16"/>
      <c r="X2213" s="21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</row>
    <row r="2214" spans="1:37" s="28" customFormat="1" ht="14" x14ac:dyDescent="0.15">
      <c r="A2214" s="20">
        <v>3</v>
      </c>
      <c r="B2214" s="71" t="s">
        <v>2198</v>
      </c>
      <c r="C2214" s="138" t="s">
        <v>2198</v>
      </c>
      <c r="D2214" s="15"/>
      <c r="E2214" s="15"/>
      <c r="F2214" s="15"/>
      <c r="G2214" s="15"/>
      <c r="H2214" s="15"/>
      <c r="I2214" s="15"/>
      <c r="J2214" s="15"/>
      <c r="K2214" s="15" t="s">
        <v>471</v>
      </c>
      <c r="L2214" s="15"/>
      <c r="M2214" s="15" t="s">
        <v>696</v>
      </c>
      <c r="N2214" s="15"/>
      <c r="O2214" s="15"/>
      <c r="P2214" s="15"/>
      <c r="Q2214" s="15"/>
      <c r="R2214" s="15"/>
      <c r="S2214" s="15"/>
      <c r="T2214" s="15"/>
      <c r="U2214" s="16" t="s">
        <v>327</v>
      </c>
      <c r="V2214" s="16"/>
      <c r="W2214" s="16"/>
      <c r="X2214" s="21" t="s">
        <v>651</v>
      </c>
      <c r="Y2214" s="15"/>
      <c r="Z2214" s="15"/>
      <c r="AA2214" s="15"/>
      <c r="AB2214" s="15"/>
      <c r="AC2214" s="15"/>
      <c r="AD2214" s="15"/>
      <c r="AE2214" s="15"/>
      <c r="AF2214" s="15"/>
      <c r="AG2214" s="15"/>
      <c r="AH2214" s="15"/>
      <c r="AI2214" s="15"/>
      <c r="AJ2214" s="15"/>
      <c r="AK2214" s="15"/>
    </row>
    <row r="2215" spans="1:37" s="15" customFormat="1" ht="28" x14ac:dyDescent="0.15">
      <c r="A2215" s="28">
        <v>3</v>
      </c>
      <c r="B2215" s="72" t="s">
        <v>2195</v>
      </c>
      <c r="C2215" s="162" t="s">
        <v>2195</v>
      </c>
      <c r="D2215" s="28"/>
      <c r="E2215" s="28"/>
      <c r="F2215" s="28" t="s">
        <v>802</v>
      </c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9"/>
      <c r="V2215" s="29"/>
      <c r="W2215" s="29"/>
      <c r="X2215" s="59"/>
      <c r="Y2215" s="28" t="s">
        <v>2057</v>
      </c>
      <c r="Z2215" s="28"/>
      <c r="AA2215" s="28"/>
      <c r="AB2215" s="28"/>
      <c r="AC2215" s="28"/>
      <c r="AD2215" s="28"/>
      <c r="AE2215" s="28"/>
      <c r="AF2215" s="28"/>
      <c r="AG2215" s="28"/>
      <c r="AH2215" s="28"/>
      <c r="AI2215" s="28"/>
      <c r="AJ2215" s="28"/>
      <c r="AK2215" s="28"/>
    </row>
    <row r="2216" spans="1:37" s="15" customFormat="1" ht="14" x14ac:dyDescent="0.15">
      <c r="A2216" s="15">
        <v>3</v>
      </c>
      <c r="B2216" s="71" t="s">
        <v>2195</v>
      </c>
      <c r="C2216" s="138" t="s">
        <v>2195</v>
      </c>
      <c r="K2216" s="15" t="s">
        <v>569</v>
      </c>
      <c r="M2216" s="15" t="s">
        <v>802</v>
      </c>
      <c r="Q2216" s="15" t="s">
        <v>996</v>
      </c>
      <c r="R2216" s="15">
        <v>21</v>
      </c>
      <c r="S2216" s="15">
        <v>1980</v>
      </c>
      <c r="U2216" s="16" t="s">
        <v>327</v>
      </c>
      <c r="V2216" s="16"/>
      <c r="W2216" s="16"/>
      <c r="X2216" s="21" t="s">
        <v>568</v>
      </c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  <c r="AJ2216" s="30"/>
      <c r="AK2216" s="30"/>
    </row>
    <row r="2217" spans="1:37" s="28" customFormat="1" ht="28" x14ac:dyDescent="0.15">
      <c r="A2217" s="15">
        <v>3</v>
      </c>
      <c r="B2217" s="71" t="s">
        <v>2195</v>
      </c>
      <c r="C2217" s="138" t="s">
        <v>2195</v>
      </c>
      <c r="D2217" s="15"/>
      <c r="E2217" s="15"/>
      <c r="F2217" s="15"/>
      <c r="G2217" s="15"/>
      <c r="H2217" s="15"/>
      <c r="I2217" s="15"/>
      <c r="J2217" s="15"/>
      <c r="K2217" s="15" t="s">
        <v>567</v>
      </c>
      <c r="L2217" s="15"/>
      <c r="M2217" s="15" t="s">
        <v>802</v>
      </c>
      <c r="N2217" s="15"/>
      <c r="O2217" s="15"/>
      <c r="P2217" s="15"/>
      <c r="Q2217" s="36" t="s">
        <v>485</v>
      </c>
      <c r="R2217" s="15">
        <v>26</v>
      </c>
      <c r="S2217" s="15">
        <v>1978</v>
      </c>
      <c r="T2217" s="15"/>
      <c r="U2217" s="16" t="s">
        <v>327</v>
      </c>
      <c r="V2217" s="16"/>
      <c r="W2217" s="16"/>
      <c r="X2217" s="21" t="s">
        <v>568</v>
      </c>
      <c r="Y2217" s="15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  <c r="AJ2217" s="30"/>
      <c r="AK2217" s="30"/>
    </row>
    <row r="2218" spans="1:37" s="28" customFormat="1" ht="28" x14ac:dyDescent="0.15">
      <c r="A2218" s="15">
        <v>3</v>
      </c>
      <c r="B2218" s="71" t="s">
        <v>2195</v>
      </c>
      <c r="C2218" s="138" t="s">
        <v>2195</v>
      </c>
      <c r="D2218" s="15"/>
      <c r="E2218" s="15"/>
      <c r="F2218" s="15"/>
      <c r="G2218" s="15"/>
      <c r="H2218" s="15"/>
      <c r="I2218" s="15"/>
      <c r="J2218" s="15"/>
      <c r="K2218" s="15" t="s">
        <v>1112</v>
      </c>
      <c r="L2218" s="15"/>
      <c r="M2218" s="15" t="s">
        <v>802</v>
      </c>
      <c r="N2218" s="15"/>
      <c r="O2218" s="15"/>
      <c r="P2218" s="15"/>
      <c r="Q2218" s="15" t="s">
        <v>659</v>
      </c>
      <c r="R2218" s="15">
        <v>20</v>
      </c>
      <c r="S2218" s="15">
        <v>1947</v>
      </c>
      <c r="T2218" s="15"/>
      <c r="U2218" s="16" t="s">
        <v>327</v>
      </c>
      <c r="V2218" s="16"/>
      <c r="W2218" s="16"/>
      <c r="X2218" s="21" t="s">
        <v>568</v>
      </c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15"/>
      <c r="AI2218" s="15"/>
      <c r="AJ2218" s="15"/>
      <c r="AK2218" s="15"/>
    </row>
    <row r="2219" spans="1:37" s="101" customFormat="1" ht="14" x14ac:dyDescent="0.15">
      <c r="A2219" s="101">
        <v>3</v>
      </c>
      <c r="B2219" s="126" t="s">
        <v>2283</v>
      </c>
      <c r="C2219" s="129" t="s">
        <v>2283</v>
      </c>
      <c r="U2219" s="106"/>
      <c r="V2219" s="106"/>
      <c r="W2219" s="106"/>
      <c r="Y2219" s="101" t="s">
        <v>2057</v>
      </c>
    </row>
    <row r="2220" spans="1:37" s="28" customFormat="1" ht="14" x14ac:dyDescent="0.15">
      <c r="A2220" s="15">
        <v>3</v>
      </c>
      <c r="B2220" s="127" t="s">
        <v>2283</v>
      </c>
      <c r="C2220" s="164" t="s">
        <v>2283</v>
      </c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6"/>
      <c r="V2220" s="16"/>
      <c r="W2220" s="16"/>
      <c r="X2220" s="21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15"/>
      <c r="AI2220" s="15"/>
      <c r="AJ2220" s="15"/>
      <c r="AK2220" s="15"/>
    </row>
    <row r="2221" spans="1:37" s="101" customFormat="1" ht="14" x14ac:dyDescent="0.15">
      <c r="A2221" s="101">
        <v>3</v>
      </c>
      <c r="B2221" s="126" t="s">
        <v>2284</v>
      </c>
      <c r="C2221" s="129" t="str">
        <f>B2221</f>
        <v>S-T-02</v>
      </c>
      <c r="U2221" s="106"/>
      <c r="V2221" s="106"/>
      <c r="W2221" s="106"/>
      <c r="Y2221" s="101" t="s">
        <v>2057</v>
      </c>
    </row>
    <row r="2222" spans="1:37" s="28" customFormat="1" ht="14" x14ac:dyDescent="0.15">
      <c r="A2222" s="15">
        <v>3</v>
      </c>
      <c r="B2222" s="128" t="s">
        <v>2284</v>
      </c>
      <c r="C2222" s="170" t="str">
        <f>B2222</f>
        <v>S-T-02</v>
      </c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6"/>
      <c r="V2222" s="16"/>
      <c r="W2222" s="16"/>
      <c r="X2222" s="21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15"/>
      <c r="AI2222" s="15"/>
      <c r="AJ2222" s="15"/>
      <c r="AK2222" s="15"/>
    </row>
    <row r="2223" spans="1:37" s="101" customFormat="1" ht="14" x14ac:dyDescent="0.15">
      <c r="A2223" s="101">
        <v>3</v>
      </c>
      <c r="B2223" s="126" t="s">
        <v>2285</v>
      </c>
      <c r="C2223" s="129" t="s">
        <v>2285</v>
      </c>
      <c r="U2223" s="106"/>
      <c r="V2223" s="106"/>
      <c r="W2223" s="106"/>
      <c r="Y2223" s="101" t="s">
        <v>2057</v>
      </c>
    </row>
    <row r="2224" spans="1:37" s="28" customFormat="1" ht="14" x14ac:dyDescent="0.15">
      <c r="A2224" s="15">
        <v>3</v>
      </c>
      <c r="B2224" s="127" t="s">
        <v>2285</v>
      </c>
      <c r="C2224" s="164" t="s">
        <v>2285</v>
      </c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6"/>
      <c r="V2224" s="16"/>
      <c r="W2224" s="16"/>
      <c r="X2224" s="21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15"/>
      <c r="AI2224" s="15"/>
      <c r="AJ2224" s="15"/>
      <c r="AK2224" s="15"/>
    </row>
    <row r="2225" spans="1:37" s="101" customFormat="1" ht="14" x14ac:dyDescent="0.15">
      <c r="A2225" s="101">
        <v>3</v>
      </c>
      <c r="B2225" s="126" t="s">
        <v>2286</v>
      </c>
      <c r="C2225" s="129" t="s">
        <v>2286</v>
      </c>
      <c r="U2225" s="106"/>
      <c r="V2225" s="106"/>
      <c r="W2225" s="106"/>
      <c r="Y2225" s="101" t="s">
        <v>2057</v>
      </c>
    </row>
    <row r="2226" spans="1:37" s="28" customFormat="1" ht="14" x14ac:dyDescent="0.15">
      <c r="A2226" s="15">
        <v>3</v>
      </c>
      <c r="B2226" s="127" t="s">
        <v>2286</v>
      </c>
      <c r="C2226" s="164" t="s">
        <v>2286</v>
      </c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6"/>
      <c r="V2226" s="16"/>
      <c r="W2226" s="16"/>
      <c r="X2226" s="21"/>
      <c r="Y2226" s="15"/>
      <c r="Z2226" s="15"/>
      <c r="AA2226" s="15"/>
      <c r="AB2226" s="15"/>
      <c r="AC2226" s="15"/>
      <c r="AD2226" s="15"/>
      <c r="AE2226" s="15"/>
      <c r="AF2226" s="15"/>
      <c r="AG2226" s="15"/>
      <c r="AH2226" s="15"/>
      <c r="AI2226" s="15"/>
      <c r="AJ2226" s="15"/>
      <c r="AK2226" s="15"/>
    </row>
    <row r="2227" spans="1:37" s="101" customFormat="1" ht="14" x14ac:dyDescent="0.15">
      <c r="A2227" s="101">
        <v>3</v>
      </c>
      <c r="B2227" s="126" t="s">
        <v>2287</v>
      </c>
      <c r="C2227" s="129" t="s">
        <v>2287</v>
      </c>
      <c r="U2227" s="106"/>
      <c r="V2227" s="106"/>
      <c r="W2227" s="106"/>
      <c r="Y2227" s="101" t="s">
        <v>2057</v>
      </c>
    </row>
    <row r="2228" spans="1:37" s="28" customFormat="1" ht="14" x14ac:dyDescent="0.15">
      <c r="A2228" s="15">
        <v>3</v>
      </c>
      <c r="B2228" s="127" t="s">
        <v>2287</v>
      </c>
      <c r="C2228" s="164" t="s">
        <v>2287</v>
      </c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6"/>
      <c r="V2228" s="16"/>
      <c r="W2228" s="16"/>
      <c r="X2228" s="21"/>
      <c r="Y2228" s="15"/>
      <c r="Z2228" s="15"/>
      <c r="AA2228" s="15"/>
      <c r="AB2228" s="15"/>
      <c r="AC2228" s="15"/>
      <c r="AD2228" s="15"/>
      <c r="AE2228" s="15"/>
      <c r="AF2228" s="15"/>
      <c r="AG2228" s="15"/>
      <c r="AH2228" s="15"/>
      <c r="AI2228" s="15"/>
      <c r="AJ2228" s="15"/>
      <c r="AK2228" s="15"/>
    </row>
    <row r="2229" spans="1:37" s="101" customFormat="1" ht="14" x14ac:dyDescent="0.15">
      <c r="A2229" s="101">
        <v>3</v>
      </c>
      <c r="B2229" s="126" t="s">
        <v>2288</v>
      </c>
      <c r="C2229" s="129" t="s">
        <v>2288</v>
      </c>
      <c r="U2229" s="106"/>
      <c r="V2229" s="106"/>
      <c r="W2229" s="106"/>
      <c r="Y2229" s="101" t="s">
        <v>2057</v>
      </c>
    </row>
    <row r="2230" spans="1:37" s="28" customFormat="1" ht="14" x14ac:dyDescent="0.15">
      <c r="A2230" s="15">
        <v>3</v>
      </c>
      <c r="B2230" s="127" t="s">
        <v>2288</v>
      </c>
      <c r="C2230" s="164" t="s">
        <v>2288</v>
      </c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6"/>
      <c r="V2230" s="16"/>
      <c r="W2230" s="16"/>
      <c r="X2230" s="21"/>
      <c r="Y2230" s="15"/>
      <c r="Z2230" s="15"/>
      <c r="AA2230" s="15"/>
      <c r="AB2230" s="15"/>
      <c r="AC2230" s="15"/>
      <c r="AD2230" s="15"/>
      <c r="AE2230" s="15"/>
      <c r="AF2230" s="15"/>
      <c r="AG2230" s="15"/>
      <c r="AH2230" s="15"/>
      <c r="AI2230" s="15"/>
      <c r="AJ2230" s="15"/>
      <c r="AK2230" s="15"/>
    </row>
    <row r="2231" spans="1:37" s="101" customFormat="1" ht="14" x14ac:dyDescent="0.15">
      <c r="A2231" s="101">
        <v>3</v>
      </c>
      <c r="B2231" s="126" t="s">
        <v>2316</v>
      </c>
      <c r="C2231" s="129" t="str">
        <f t="shared" ref="C2231:C2236" si="40">B2231</f>
        <v>S-T-07</v>
      </c>
      <c r="U2231" s="106"/>
      <c r="V2231" s="106"/>
      <c r="W2231" s="106"/>
      <c r="Y2231" s="101" t="s">
        <v>2057</v>
      </c>
    </row>
    <row r="2232" spans="1:37" s="28" customFormat="1" ht="14" x14ac:dyDescent="0.15">
      <c r="A2232" s="15">
        <v>3</v>
      </c>
      <c r="B2232" s="128" t="s">
        <v>2316</v>
      </c>
      <c r="C2232" s="170" t="str">
        <f t="shared" si="40"/>
        <v>S-T-07</v>
      </c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6"/>
      <c r="V2232" s="16"/>
      <c r="W2232" s="16"/>
      <c r="X2232" s="21"/>
      <c r="Y2232" s="15"/>
      <c r="Z2232" s="15"/>
      <c r="AA2232" s="15"/>
      <c r="AB2232" s="15"/>
      <c r="AC2232" s="15"/>
      <c r="AD2232" s="15"/>
      <c r="AE2232" s="15"/>
      <c r="AF2232" s="15"/>
      <c r="AG2232" s="15"/>
      <c r="AH2232" s="15"/>
      <c r="AI2232" s="15"/>
      <c r="AJ2232" s="15"/>
      <c r="AK2232" s="15"/>
    </row>
    <row r="2233" spans="1:37" s="101" customFormat="1" ht="14" x14ac:dyDescent="0.15">
      <c r="A2233" s="101">
        <v>3</v>
      </c>
      <c r="B2233" s="126" t="s">
        <v>2317</v>
      </c>
      <c r="C2233" s="129" t="str">
        <f t="shared" si="40"/>
        <v>S-T-08</v>
      </c>
      <c r="U2233" s="106"/>
      <c r="V2233" s="106"/>
      <c r="W2233" s="106"/>
      <c r="Y2233" s="101" t="s">
        <v>2057</v>
      </c>
    </row>
    <row r="2234" spans="1:37" s="28" customFormat="1" ht="14" x14ac:dyDescent="0.15">
      <c r="A2234" s="15">
        <v>3</v>
      </c>
      <c r="B2234" s="128" t="s">
        <v>2317</v>
      </c>
      <c r="C2234" s="170" t="str">
        <f t="shared" si="40"/>
        <v>S-T-08</v>
      </c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6"/>
      <c r="V2234" s="16"/>
      <c r="W2234" s="16"/>
      <c r="X2234" s="21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15"/>
      <c r="AI2234" s="15"/>
      <c r="AJ2234" s="15"/>
      <c r="AK2234" s="15"/>
    </row>
    <row r="2235" spans="1:37" s="101" customFormat="1" ht="14" x14ac:dyDescent="0.15">
      <c r="A2235" s="101">
        <v>3</v>
      </c>
      <c r="B2235" s="126" t="s">
        <v>2318</v>
      </c>
      <c r="C2235" s="129" t="str">
        <f t="shared" si="40"/>
        <v>S-T-09</v>
      </c>
      <c r="U2235" s="106"/>
      <c r="V2235" s="106"/>
      <c r="W2235" s="106"/>
      <c r="Y2235" s="101" t="s">
        <v>2057</v>
      </c>
    </row>
    <row r="2236" spans="1:37" s="28" customFormat="1" ht="14" x14ac:dyDescent="0.15">
      <c r="A2236" s="15">
        <v>3</v>
      </c>
      <c r="B2236" s="128" t="s">
        <v>2318</v>
      </c>
      <c r="C2236" s="170" t="str">
        <f t="shared" si="40"/>
        <v>S-T-09</v>
      </c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6"/>
      <c r="V2236" s="16"/>
      <c r="W2236" s="16"/>
      <c r="X2236" s="21"/>
      <c r="Y2236" s="15"/>
      <c r="Z2236" s="15"/>
      <c r="AA2236" s="15"/>
      <c r="AB2236" s="15"/>
      <c r="AC2236" s="15"/>
      <c r="AD2236" s="15"/>
      <c r="AE2236" s="15"/>
      <c r="AF2236" s="15"/>
      <c r="AG2236" s="15"/>
      <c r="AH2236" s="15"/>
      <c r="AI2236" s="15"/>
      <c r="AJ2236" s="15"/>
      <c r="AK2236" s="15"/>
    </row>
    <row r="2237" spans="1:37" s="101" customFormat="1" ht="14" x14ac:dyDescent="0.15">
      <c r="A2237" s="101">
        <v>3</v>
      </c>
      <c r="B2237" s="126" t="s">
        <v>2289</v>
      </c>
      <c r="C2237" s="129" t="s">
        <v>2289</v>
      </c>
      <c r="U2237" s="106"/>
      <c r="V2237" s="106"/>
      <c r="W2237" s="106"/>
      <c r="Y2237" s="101" t="s">
        <v>2057</v>
      </c>
    </row>
    <row r="2238" spans="1:37" s="28" customFormat="1" ht="14" x14ac:dyDescent="0.15">
      <c r="A2238" s="15">
        <v>3</v>
      </c>
      <c r="B2238" s="127" t="s">
        <v>2289</v>
      </c>
      <c r="C2238" s="164" t="s">
        <v>2289</v>
      </c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6"/>
      <c r="V2238" s="16"/>
      <c r="W2238" s="16"/>
      <c r="X2238" s="21"/>
      <c r="Y2238" s="15"/>
      <c r="Z2238" s="15"/>
      <c r="AA2238" s="15"/>
      <c r="AB2238" s="15"/>
      <c r="AC2238" s="15"/>
      <c r="AD2238" s="15"/>
      <c r="AE2238" s="15"/>
      <c r="AF2238" s="15"/>
      <c r="AG2238" s="15"/>
      <c r="AH2238" s="15"/>
      <c r="AI2238" s="15"/>
      <c r="AJ2238" s="15"/>
      <c r="AK2238" s="15"/>
    </row>
    <row r="2239" spans="1:37" s="101" customFormat="1" ht="14" x14ac:dyDescent="0.15">
      <c r="A2239" s="101">
        <v>3</v>
      </c>
      <c r="B2239" s="126" t="s">
        <v>2290</v>
      </c>
      <c r="C2239" s="129" t="str">
        <f>B2239</f>
        <v>S-U-02</v>
      </c>
      <c r="U2239" s="106"/>
      <c r="V2239" s="106"/>
      <c r="W2239" s="106"/>
      <c r="Y2239" s="101" t="s">
        <v>2057</v>
      </c>
    </row>
    <row r="2240" spans="1:37" s="28" customFormat="1" ht="14" x14ac:dyDescent="0.15">
      <c r="A2240" s="15">
        <v>3</v>
      </c>
      <c r="B2240" s="128" t="s">
        <v>2290</v>
      </c>
      <c r="C2240" s="170" t="str">
        <f>B2240</f>
        <v>S-U-02</v>
      </c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6"/>
      <c r="V2240" s="16"/>
      <c r="W2240" s="16"/>
      <c r="X2240" s="21"/>
      <c r="Y2240" s="15"/>
      <c r="Z2240" s="15"/>
      <c r="AA2240" s="15"/>
      <c r="AB2240" s="15"/>
      <c r="AC2240" s="15"/>
      <c r="AD2240" s="15"/>
      <c r="AE2240" s="15"/>
      <c r="AF2240" s="15"/>
      <c r="AG2240" s="15"/>
      <c r="AH2240" s="15"/>
      <c r="AI2240" s="15"/>
      <c r="AJ2240" s="15"/>
      <c r="AK2240" s="15"/>
    </row>
    <row r="2241" spans="1:37" s="101" customFormat="1" ht="14" x14ac:dyDescent="0.15">
      <c r="A2241" s="101">
        <v>3</v>
      </c>
      <c r="B2241" s="126" t="s">
        <v>2291</v>
      </c>
      <c r="C2241" s="129" t="s">
        <v>2291</v>
      </c>
      <c r="U2241" s="106"/>
      <c r="V2241" s="106"/>
      <c r="W2241" s="106"/>
      <c r="Y2241" s="101" t="s">
        <v>2057</v>
      </c>
    </row>
    <row r="2242" spans="1:37" s="28" customFormat="1" ht="14" x14ac:dyDescent="0.15">
      <c r="A2242" s="15">
        <v>3</v>
      </c>
      <c r="B2242" s="127" t="s">
        <v>2291</v>
      </c>
      <c r="C2242" s="164" t="s">
        <v>2291</v>
      </c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6"/>
      <c r="V2242" s="16"/>
      <c r="W2242" s="16"/>
      <c r="X2242" s="21"/>
      <c r="Y2242" s="15"/>
      <c r="Z2242" s="15"/>
      <c r="AA2242" s="15"/>
      <c r="AB2242" s="15"/>
      <c r="AC2242" s="15"/>
      <c r="AD2242" s="15"/>
      <c r="AE2242" s="15"/>
      <c r="AF2242" s="15"/>
      <c r="AG2242" s="15"/>
      <c r="AH2242" s="15"/>
      <c r="AI2242" s="15"/>
      <c r="AJ2242" s="15"/>
      <c r="AK2242" s="15"/>
    </row>
    <row r="2243" spans="1:37" s="101" customFormat="1" ht="14" x14ac:dyDescent="0.15">
      <c r="A2243" s="101">
        <v>3</v>
      </c>
      <c r="B2243" s="126" t="s">
        <v>2292</v>
      </c>
      <c r="C2243" s="129" t="s">
        <v>2292</v>
      </c>
      <c r="U2243" s="106"/>
      <c r="V2243" s="106"/>
      <c r="W2243" s="106"/>
      <c r="Y2243" s="101" t="s">
        <v>2057</v>
      </c>
    </row>
    <row r="2244" spans="1:37" s="28" customFormat="1" ht="14" x14ac:dyDescent="0.15">
      <c r="A2244" s="15">
        <v>3</v>
      </c>
      <c r="B2244" s="127" t="s">
        <v>2292</v>
      </c>
      <c r="C2244" s="164" t="s">
        <v>2292</v>
      </c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6"/>
      <c r="V2244" s="16"/>
      <c r="W2244" s="16"/>
      <c r="X2244" s="21"/>
      <c r="Y2244" s="15"/>
      <c r="Z2244" s="15"/>
      <c r="AA2244" s="15"/>
      <c r="AB2244" s="15"/>
      <c r="AC2244" s="15"/>
      <c r="AD2244" s="15"/>
      <c r="AE2244" s="15"/>
      <c r="AF2244" s="15"/>
      <c r="AG2244" s="15"/>
      <c r="AH2244" s="15"/>
      <c r="AI2244" s="15"/>
      <c r="AJ2244" s="15"/>
      <c r="AK2244" s="15"/>
    </row>
    <row r="2245" spans="1:37" s="101" customFormat="1" ht="14" x14ac:dyDescent="0.15">
      <c r="A2245" s="101">
        <v>3</v>
      </c>
      <c r="B2245" s="126" t="s">
        <v>2293</v>
      </c>
      <c r="C2245" s="129" t="s">
        <v>2293</v>
      </c>
      <c r="U2245" s="106"/>
      <c r="V2245" s="106"/>
      <c r="W2245" s="106"/>
      <c r="Y2245" s="101" t="s">
        <v>2057</v>
      </c>
    </row>
    <row r="2246" spans="1:37" s="28" customFormat="1" ht="14" x14ac:dyDescent="0.15">
      <c r="A2246" s="15">
        <v>3</v>
      </c>
      <c r="B2246" s="127" t="s">
        <v>2293</v>
      </c>
      <c r="C2246" s="164" t="s">
        <v>2293</v>
      </c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6"/>
      <c r="V2246" s="16"/>
      <c r="W2246" s="16"/>
      <c r="X2246" s="21"/>
      <c r="Y2246" s="15"/>
      <c r="Z2246" s="15"/>
      <c r="AA2246" s="15"/>
      <c r="AB2246" s="15"/>
      <c r="AC2246" s="15"/>
      <c r="AD2246" s="15"/>
      <c r="AE2246" s="15"/>
      <c r="AF2246" s="15"/>
      <c r="AG2246" s="15"/>
      <c r="AH2246" s="15"/>
      <c r="AI2246" s="15"/>
      <c r="AJ2246" s="15"/>
      <c r="AK2246" s="15"/>
    </row>
    <row r="2247" spans="1:37" s="101" customFormat="1" ht="14" x14ac:dyDescent="0.15">
      <c r="A2247" s="101">
        <v>3</v>
      </c>
      <c r="B2247" s="126" t="s">
        <v>2294</v>
      </c>
      <c r="C2247" s="129" t="s">
        <v>2294</v>
      </c>
      <c r="U2247" s="106"/>
      <c r="V2247" s="106"/>
      <c r="W2247" s="106"/>
      <c r="Y2247" s="101" t="s">
        <v>2057</v>
      </c>
    </row>
    <row r="2248" spans="1:37" s="28" customFormat="1" ht="14" x14ac:dyDescent="0.15">
      <c r="A2248" s="15">
        <v>3</v>
      </c>
      <c r="B2248" s="127" t="s">
        <v>2294</v>
      </c>
      <c r="C2248" s="164" t="s">
        <v>2294</v>
      </c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6"/>
      <c r="V2248" s="16"/>
      <c r="W2248" s="16"/>
      <c r="X2248" s="21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15"/>
      <c r="AI2248" s="15"/>
      <c r="AJ2248" s="15"/>
      <c r="AK2248" s="15"/>
    </row>
    <row r="2249" spans="1:37" s="101" customFormat="1" ht="14" x14ac:dyDescent="0.15">
      <c r="A2249" s="101">
        <v>3</v>
      </c>
      <c r="B2249" s="126" t="s">
        <v>2319</v>
      </c>
      <c r="C2249" s="129" t="str">
        <f t="shared" ref="C2249:C2280" si="41">B2249</f>
        <v>S-U-07</v>
      </c>
      <c r="U2249" s="106"/>
      <c r="V2249" s="106"/>
      <c r="W2249" s="106"/>
      <c r="Y2249" s="101" t="s">
        <v>2057</v>
      </c>
    </row>
    <row r="2250" spans="1:37" s="28" customFormat="1" ht="14" x14ac:dyDescent="0.15">
      <c r="A2250" s="15">
        <v>3</v>
      </c>
      <c r="B2250" s="128" t="s">
        <v>2319</v>
      </c>
      <c r="C2250" s="170" t="str">
        <f t="shared" si="41"/>
        <v>S-U-07</v>
      </c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6"/>
      <c r="V2250" s="16"/>
      <c r="W2250" s="16"/>
      <c r="X2250" s="21"/>
      <c r="Y2250" s="15"/>
      <c r="Z2250" s="15"/>
      <c r="AA2250" s="15"/>
      <c r="AB2250" s="15"/>
      <c r="AC2250" s="15"/>
      <c r="AD2250" s="15"/>
      <c r="AE2250" s="15"/>
      <c r="AF2250" s="15"/>
      <c r="AG2250" s="15"/>
      <c r="AH2250" s="15"/>
      <c r="AI2250" s="15"/>
      <c r="AJ2250" s="15"/>
      <c r="AK2250" s="15"/>
    </row>
    <row r="2251" spans="1:37" s="101" customFormat="1" ht="14" x14ac:dyDescent="0.15">
      <c r="A2251" s="101">
        <v>3</v>
      </c>
      <c r="B2251" s="126" t="s">
        <v>2320</v>
      </c>
      <c r="C2251" s="129" t="str">
        <f t="shared" si="41"/>
        <v>S-U-08</v>
      </c>
      <c r="U2251" s="106"/>
      <c r="V2251" s="106"/>
      <c r="W2251" s="106"/>
      <c r="Y2251" s="101" t="s">
        <v>2057</v>
      </c>
    </row>
    <row r="2252" spans="1:37" s="28" customFormat="1" ht="14" x14ac:dyDescent="0.15">
      <c r="A2252" s="15">
        <v>3</v>
      </c>
      <c r="B2252" s="128" t="s">
        <v>2320</v>
      </c>
      <c r="C2252" s="170" t="str">
        <f t="shared" si="41"/>
        <v>S-U-08</v>
      </c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6"/>
      <c r="V2252" s="16"/>
      <c r="W2252" s="16"/>
      <c r="X2252" s="21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15"/>
      <c r="AI2252" s="15"/>
      <c r="AJ2252" s="15"/>
      <c r="AK2252" s="15"/>
    </row>
    <row r="2253" spans="1:37" s="101" customFormat="1" ht="14" x14ac:dyDescent="0.15">
      <c r="A2253" s="101">
        <v>3</v>
      </c>
      <c r="B2253" s="126" t="s">
        <v>2321</v>
      </c>
      <c r="C2253" s="129" t="str">
        <f t="shared" si="41"/>
        <v>S-U-09</v>
      </c>
      <c r="U2253" s="106"/>
      <c r="V2253" s="106"/>
      <c r="W2253" s="106"/>
      <c r="Y2253" s="101" t="s">
        <v>2057</v>
      </c>
    </row>
    <row r="2254" spans="1:37" s="28" customFormat="1" ht="14" x14ac:dyDescent="0.15">
      <c r="A2254" s="15">
        <v>3</v>
      </c>
      <c r="B2254" s="128" t="s">
        <v>2321</v>
      </c>
      <c r="C2254" s="170" t="str">
        <f t="shared" si="41"/>
        <v>S-U-09</v>
      </c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6"/>
      <c r="V2254" s="16"/>
      <c r="W2254" s="16"/>
      <c r="X2254" s="21"/>
      <c r="Y2254" s="15"/>
      <c r="Z2254" s="15"/>
      <c r="AA2254" s="15"/>
      <c r="AB2254" s="15"/>
      <c r="AC2254" s="15"/>
      <c r="AD2254" s="15"/>
      <c r="AE2254" s="15"/>
      <c r="AF2254" s="15"/>
      <c r="AG2254" s="15"/>
      <c r="AH2254" s="15"/>
      <c r="AI2254" s="15"/>
      <c r="AJ2254" s="15"/>
      <c r="AK2254" s="15"/>
    </row>
    <row r="2255" spans="1:37" s="101" customFormat="1" ht="14" x14ac:dyDescent="0.15">
      <c r="A2255" s="101">
        <v>3</v>
      </c>
      <c r="B2255" s="126" t="s">
        <v>2295</v>
      </c>
      <c r="C2255" s="129" t="str">
        <f t="shared" si="41"/>
        <v>S-V-01</v>
      </c>
      <c r="U2255" s="106"/>
      <c r="V2255" s="106"/>
      <c r="W2255" s="106"/>
      <c r="Y2255" s="101" t="s">
        <v>2057</v>
      </c>
    </row>
    <row r="2256" spans="1:37" s="28" customFormat="1" ht="14" x14ac:dyDescent="0.15">
      <c r="A2256" s="15">
        <v>3</v>
      </c>
      <c r="B2256" s="128" t="s">
        <v>2295</v>
      </c>
      <c r="C2256" s="170" t="str">
        <f t="shared" si="41"/>
        <v>S-V-01</v>
      </c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6"/>
      <c r="V2256" s="16"/>
      <c r="W2256" s="16"/>
      <c r="X2256" s="21"/>
      <c r="Y2256" s="15"/>
      <c r="Z2256" s="15"/>
      <c r="AA2256" s="15"/>
      <c r="AB2256" s="15"/>
      <c r="AC2256" s="15"/>
      <c r="AD2256" s="15"/>
      <c r="AE2256" s="15"/>
      <c r="AF2256" s="15"/>
      <c r="AG2256" s="15"/>
      <c r="AH2256" s="15"/>
      <c r="AI2256" s="15"/>
      <c r="AJ2256" s="15"/>
      <c r="AK2256" s="15"/>
    </row>
    <row r="2257" spans="1:37" s="101" customFormat="1" ht="14" x14ac:dyDescent="0.15">
      <c r="A2257" s="101">
        <v>3</v>
      </c>
      <c r="B2257" s="126" t="s">
        <v>2296</v>
      </c>
      <c r="C2257" s="129" t="str">
        <f t="shared" si="41"/>
        <v>S-V-02</v>
      </c>
      <c r="U2257" s="106"/>
      <c r="V2257" s="106"/>
      <c r="W2257" s="106"/>
      <c r="Y2257" s="101" t="s">
        <v>2057</v>
      </c>
    </row>
    <row r="2258" spans="1:37" s="28" customFormat="1" ht="14" x14ac:dyDescent="0.15">
      <c r="A2258" s="15">
        <v>3</v>
      </c>
      <c r="B2258" s="128" t="s">
        <v>2296</v>
      </c>
      <c r="C2258" s="170" t="str">
        <f t="shared" si="41"/>
        <v>S-V-02</v>
      </c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6"/>
      <c r="V2258" s="16"/>
      <c r="W2258" s="16"/>
      <c r="X2258" s="21"/>
      <c r="Y2258" s="15"/>
      <c r="Z2258" s="15"/>
      <c r="AA2258" s="15"/>
      <c r="AB2258" s="15"/>
      <c r="AC2258" s="15"/>
      <c r="AD2258" s="15"/>
      <c r="AE2258" s="15"/>
      <c r="AF2258" s="15"/>
      <c r="AG2258" s="15"/>
      <c r="AH2258" s="15"/>
      <c r="AI2258" s="15"/>
      <c r="AJ2258" s="15"/>
      <c r="AK2258" s="15"/>
    </row>
    <row r="2259" spans="1:37" s="101" customFormat="1" ht="14" x14ac:dyDescent="0.15">
      <c r="A2259" s="101">
        <v>3</v>
      </c>
      <c r="B2259" s="126" t="s">
        <v>2297</v>
      </c>
      <c r="C2259" s="129" t="str">
        <f t="shared" si="41"/>
        <v>S-V-03</v>
      </c>
      <c r="U2259" s="106"/>
      <c r="V2259" s="106"/>
      <c r="W2259" s="106"/>
      <c r="Y2259" s="101" t="s">
        <v>2057</v>
      </c>
    </row>
    <row r="2260" spans="1:37" s="28" customFormat="1" ht="14" x14ac:dyDescent="0.15">
      <c r="A2260" s="15">
        <v>3</v>
      </c>
      <c r="B2260" s="128" t="s">
        <v>2297</v>
      </c>
      <c r="C2260" s="170" t="str">
        <f t="shared" si="41"/>
        <v>S-V-03</v>
      </c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6"/>
      <c r="V2260" s="16"/>
      <c r="W2260" s="16"/>
      <c r="X2260" s="21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15"/>
      <c r="AI2260" s="15"/>
      <c r="AJ2260" s="15"/>
      <c r="AK2260" s="15"/>
    </row>
    <row r="2261" spans="1:37" s="101" customFormat="1" ht="14" x14ac:dyDescent="0.15">
      <c r="A2261" s="101">
        <v>3</v>
      </c>
      <c r="B2261" s="126" t="s">
        <v>2298</v>
      </c>
      <c r="C2261" s="129" t="str">
        <f t="shared" si="41"/>
        <v>S-V-04</v>
      </c>
      <c r="U2261" s="106"/>
      <c r="V2261" s="106"/>
      <c r="W2261" s="106"/>
      <c r="Y2261" s="101" t="s">
        <v>2057</v>
      </c>
    </row>
    <row r="2262" spans="1:37" s="28" customFormat="1" ht="14" x14ac:dyDescent="0.15">
      <c r="A2262" s="15">
        <v>3</v>
      </c>
      <c r="B2262" s="128" t="s">
        <v>2298</v>
      </c>
      <c r="C2262" s="170" t="str">
        <f t="shared" si="41"/>
        <v>S-V-04</v>
      </c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6"/>
      <c r="V2262" s="16"/>
      <c r="W2262" s="16"/>
      <c r="X2262" s="21"/>
      <c r="Y2262" s="15"/>
      <c r="Z2262" s="15"/>
      <c r="AA2262" s="15"/>
      <c r="AB2262" s="15"/>
      <c r="AC2262" s="15"/>
      <c r="AD2262" s="15"/>
      <c r="AE2262" s="15"/>
      <c r="AF2262" s="15"/>
      <c r="AG2262" s="15"/>
      <c r="AH2262" s="15"/>
      <c r="AI2262" s="15"/>
      <c r="AJ2262" s="15"/>
      <c r="AK2262" s="15"/>
    </row>
    <row r="2263" spans="1:37" s="101" customFormat="1" ht="14" x14ac:dyDescent="0.15">
      <c r="A2263" s="101">
        <v>3</v>
      </c>
      <c r="B2263" s="126" t="s">
        <v>2299</v>
      </c>
      <c r="C2263" s="129" t="str">
        <f t="shared" si="41"/>
        <v>S-V-05</v>
      </c>
      <c r="U2263" s="106"/>
      <c r="V2263" s="106"/>
      <c r="W2263" s="106"/>
      <c r="Y2263" s="101" t="s">
        <v>2057</v>
      </c>
    </row>
    <row r="2264" spans="1:37" s="28" customFormat="1" ht="14" x14ac:dyDescent="0.15">
      <c r="A2264" s="15">
        <v>3</v>
      </c>
      <c r="B2264" s="128" t="s">
        <v>2299</v>
      </c>
      <c r="C2264" s="170" t="str">
        <f t="shared" si="41"/>
        <v>S-V-05</v>
      </c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6"/>
      <c r="V2264" s="16"/>
      <c r="W2264" s="16"/>
      <c r="X2264" s="21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15"/>
      <c r="AI2264" s="15"/>
      <c r="AJ2264" s="15"/>
      <c r="AK2264" s="15"/>
    </row>
    <row r="2265" spans="1:37" s="101" customFormat="1" ht="14" x14ac:dyDescent="0.15">
      <c r="A2265" s="101">
        <v>3</v>
      </c>
      <c r="B2265" s="126" t="s">
        <v>2300</v>
      </c>
      <c r="C2265" s="129" t="str">
        <f t="shared" si="41"/>
        <v>S-V-06</v>
      </c>
      <c r="U2265" s="106"/>
      <c r="V2265" s="106"/>
      <c r="W2265" s="106"/>
      <c r="Y2265" s="101" t="s">
        <v>2057</v>
      </c>
    </row>
    <row r="2266" spans="1:37" s="28" customFormat="1" ht="14" x14ac:dyDescent="0.15">
      <c r="A2266" s="15">
        <v>3</v>
      </c>
      <c r="B2266" s="128" t="s">
        <v>2300</v>
      </c>
      <c r="C2266" s="170" t="str">
        <f t="shared" si="41"/>
        <v>S-V-06</v>
      </c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6"/>
      <c r="V2266" s="16"/>
      <c r="W2266" s="16"/>
      <c r="X2266" s="21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15"/>
      <c r="AI2266" s="15"/>
      <c r="AJ2266" s="15"/>
      <c r="AK2266" s="15"/>
    </row>
    <row r="2267" spans="1:37" s="101" customFormat="1" ht="14" x14ac:dyDescent="0.15">
      <c r="A2267" s="101">
        <v>3</v>
      </c>
      <c r="B2267" s="126" t="s">
        <v>2301</v>
      </c>
      <c r="C2267" s="129" t="str">
        <f t="shared" si="41"/>
        <v>S-V-07</v>
      </c>
      <c r="U2267" s="106"/>
      <c r="V2267" s="106"/>
      <c r="W2267" s="106"/>
      <c r="Y2267" s="101" t="s">
        <v>2057</v>
      </c>
    </row>
    <row r="2268" spans="1:37" s="28" customFormat="1" ht="14" x14ac:dyDescent="0.15">
      <c r="A2268" s="15">
        <v>3</v>
      </c>
      <c r="B2268" s="128" t="s">
        <v>2301</v>
      </c>
      <c r="C2268" s="170" t="str">
        <f t="shared" si="41"/>
        <v>S-V-07</v>
      </c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6"/>
      <c r="V2268" s="16"/>
      <c r="W2268" s="16"/>
      <c r="X2268" s="21"/>
      <c r="Y2268" s="15"/>
      <c r="Z2268" s="15"/>
      <c r="AA2268" s="15"/>
      <c r="AB2268" s="15"/>
      <c r="AC2268" s="15"/>
      <c r="AD2268" s="15"/>
      <c r="AE2268" s="15"/>
      <c r="AF2268" s="15"/>
      <c r="AG2268" s="15"/>
      <c r="AH2268" s="15"/>
      <c r="AI2268" s="15"/>
      <c r="AJ2268" s="15"/>
      <c r="AK2268" s="15"/>
    </row>
    <row r="2269" spans="1:37" s="101" customFormat="1" ht="14" x14ac:dyDescent="0.15">
      <c r="A2269" s="101">
        <v>3</v>
      </c>
      <c r="B2269" s="126" t="s">
        <v>2322</v>
      </c>
      <c r="C2269" s="129" t="str">
        <f t="shared" si="41"/>
        <v>S-V-08</v>
      </c>
      <c r="U2269" s="106"/>
      <c r="V2269" s="106"/>
      <c r="W2269" s="106"/>
      <c r="Y2269" s="101" t="s">
        <v>2057</v>
      </c>
    </row>
    <row r="2270" spans="1:37" s="28" customFormat="1" ht="14" x14ac:dyDescent="0.15">
      <c r="A2270" s="15">
        <v>3</v>
      </c>
      <c r="B2270" s="128" t="s">
        <v>2322</v>
      </c>
      <c r="C2270" s="170" t="str">
        <f t="shared" si="41"/>
        <v>S-V-08</v>
      </c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6"/>
      <c r="V2270" s="16"/>
      <c r="W2270" s="16"/>
      <c r="X2270" s="21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15"/>
      <c r="AI2270" s="15"/>
      <c r="AJ2270" s="15"/>
      <c r="AK2270" s="15"/>
    </row>
    <row r="2271" spans="1:37" s="101" customFormat="1" ht="14" x14ac:dyDescent="0.15">
      <c r="A2271" s="101">
        <v>3</v>
      </c>
      <c r="B2271" s="126" t="s">
        <v>2323</v>
      </c>
      <c r="C2271" s="129" t="str">
        <f t="shared" si="41"/>
        <v>S-V-09</v>
      </c>
      <c r="U2271" s="106"/>
      <c r="V2271" s="106"/>
      <c r="W2271" s="106"/>
      <c r="Y2271" s="101" t="s">
        <v>2057</v>
      </c>
    </row>
    <row r="2272" spans="1:37" s="28" customFormat="1" ht="14" x14ac:dyDescent="0.15">
      <c r="A2272" s="15">
        <v>3</v>
      </c>
      <c r="B2272" s="128" t="s">
        <v>2323</v>
      </c>
      <c r="C2272" s="170" t="str">
        <f t="shared" si="41"/>
        <v>S-V-09</v>
      </c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6"/>
      <c r="V2272" s="16"/>
      <c r="W2272" s="16"/>
      <c r="X2272" s="21"/>
      <c r="Y2272" s="15"/>
      <c r="Z2272" s="15"/>
      <c r="AA2272" s="15"/>
      <c r="AB2272" s="15"/>
      <c r="AC2272" s="15"/>
      <c r="AD2272" s="15"/>
      <c r="AE2272" s="15"/>
      <c r="AF2272" s="15"/>
      <c r="AG2272" s="15"/>
      <c r="AH2272" s="15"/>
      <c r="AI2272" s="15"/>
      <c r="AJ2272" s="15"/>
      <c r="AK2272" s="15"/>
    </row>
    <row r="2273" spans="1:37" s="101" customFormat="1" ht="14" x14ac:dyDescent="0.15">
      <c r="A2273" s="101">
        <v>3</v>
      </c>
      <c r="B2273" s="126" t="s">
        <v>2302</v>
      </c>
      <c r="C2273" s="129" t="str">
        <f t="shared" si="41"/>
        <v>S-W-01</v>
      </c>
      <c r="U2273" s="106"/>
      <c r="V2273" s="106"/>
      <c r="W2273" s="106"/>
      <c r="Y2273" s="101" t="s">
        <v>2057</v>
      </c>
    </row>
    <row r="2274" spans="1:37" s="28" customFormat="1" ht="14" x14ac:dyDescent="0.15">
      <c r="A2274" s="15">
        <v>3</v>
      </c>
      <c r="B2274" s="128" t="s">
        <v>2302</v>
      </c>
      <c r="C2274" s="170" t="str">
        <f t="shared" si="41"/>
        <v>S-W-01</v>
      </c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6"/>
      <c r="V2274" s="16"/>
      <c r="W2274" s="16"/>
      <c r="X2274" s="21"/>
      <c r="Y2274" s="15"/>
      <c r="Z2274" s="15"/>
      <c r="AA2274" s="15"/>
      <c r="AB2274" s="15"/>
      <c r="AC2274" s="15"/>
      <c r="AD2274" s="15"/>
      <c r="AE2274" s="15"/>
      <c r="AF2274" s="15"/>
      <c r="AG2274" s="15"/>
      <c r="AH2274" s="15"/>
      <c r="AI2274" s="15"/>
      <c r="AJ2274" s="15"/>
      <c r="AK2274" s="15"/>
    </row>
    <row r="2275" spans="1:37" s="101" customFormat="1" ht="14" x14ac:dyDescent="0.15">
      <c r="A2275" s="101">
        <v>3</v>
      </c>
      <c r="B2275" s="126" t="s">
        <v>2303</v>
      </c>
      <c r="C2275" s="129" t="str">
        <f t="shared" si="41"/>
        <v>S-W-02</v>
      </c>
      <c r="U2275" s="106"/>
      <c r="V2275" s="106"/>
      <c r="W2275" s="106"/>
      <c r="Y2275" s="101" t="s">
        <v>2057</v>
      </c>
    </row>
    <row r="2276" spans="1:37" s="28" customFormat="1" ht="14" x14ac:dyDescent="0.15">
      <c r="A2276" s="15">
        <v>3</v>
      </c>
      <c r="B2276" s="128" t="s">
        <v>2303</v>
      </c>
      <c r="C2276" s="170" t="str">
        <f t="shared" si="41"/>
        <v>S-W-02</v>
      </c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6"/>
      <c r="V2276" s="16"/>
      <c r="W2276" s="16"/>
      <c r="X2276" s="21"/>
      <c r="Y2276" s="15"/>
      <c r="Z2276" s="15"/>
      <c r="AA2276" s="15"/>
      <c r="AB2276" s="15"/>
      <c r="AC2276" s="15"/>
      <c r="AD2276" s="15"/>
      <c r="AE2276" s="15"/>
      <c r="AF2276" s="15"/>
      <c r="AG2276" s="15"/>
      <c r="AH2276" s="15"/>
      <c r="AI2276" s="15"/>
      <c r="AJ2276" s="15"/>
      <c r="AK2276" s="15"/>
    </row>
    <row r="2277" spans="1:37" s="101" customFormat="1" ht="14" x14ac:dyDescent="0.15">
      <c r="A2277" s="101">
        <v>3</v>
      </c>
      <c r="B2277" s="126" t="s">
        <v>2304</v>
      </c>
      <c r="C2277" s="129" t="str">
        <f t="shared" si="41"/>
        <v>S-W-03</v>
      </c>
      <c r="U2277" s="106"/>
      <c r="V2277" s="106"/>
      <c r="W2277" s="106"/>
      <c r="Y2277" s="101" t="s">
        <v>2057</v>
      </c>
    </row>
    <row r="2278" spans="1:37" s="28" customFormat="1" ht="14" x14ac:dyDescent="0.15">
      <c r="A2278" s="15">
        <v>3</v>
      </c>
      <c r="B2278" s="128" t="s">
        <v>2304</v>
      </c>
      <c r="C2278" s="170" t="str">
        <f t="shared" si="41"/>
        <v>S-W-03</v>
      </c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6"/>
      <c r="V2278" s="16"/>
      <c r="W2278" s="16"/>
      <c r="X2278" s="21"/>
      <c r="Y2278" s="15"/>
      <c r="Z2278" s="15"/>
      <c r="AA2278" s="15"/>
      <c r="AB2278" s="15"/>
      <c r="AC2278" s="15"/>
      <c r="AD2278" s="15"/>
      <c r="AE2278" s="15"/>
      <c r="AF2278" s="15"/>
      <c r="AG2278" s="15"/>
      <c r="AH2278" s="15"/>
      <c r="AI2278" s="15"/>
      <c r="AJ2278" s="15"/>
      <c r="AK2278" s="15"/>
    </row>
    <row r="2279" spans="1:37" s="101" customFormat="1" ht="14" x14ac:dyDescent="0.15">
      <c r="A2279" s="101">
        <v>3</v>
      </c>
      <c r="B2279" s="126" t="s">
        <v>2305</v>
      </c>
      <c r="C2279" s="129" t="str">
        <f t="shared" si="41"/>
        <v>S-W-04</v>
      </c>
      <c r="U2279" s="106"/>
      <c r="V2279" s="106"/>
      <c r="W2279" s="106"/>
      <c r="Y2279" s="101" t="s">
        <v>2057</v>
      </c>
    </row>
    <row r="2280" spans="1:37" s="28" customFormat="1" ht="14" x14ac:dyDescent="0.15">
      <c r="A2280" s="15">
        <v>3</v>
      </c>
      <c r="B2280" s="128" t="s">
        <v>2305</v>
      </c>
      <c r="C2280" s="170" t="str">
        <f t="shared" si="41"/>
        <v>S-W-04</v>
      </c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6"/>
      <c r="V2280" s="16"/>
      <c r="W2280" s="16"/>
      <c r="X2280" s="21"/>
      <c r="Y2280" s="15"/>
      <c r="Z2280" s="15"/>
      <c r="AA2280" s="15"/>
      <c r="AB2280" s="15"/>
      <c r="AC2280" s="15"/>
      <c r="AD2280" s="15"/>
      <c r="AE2280" s="15"/>
      <c r="AF2280" s="15"/>
      <c r="AG2280" s="15"/>
      <c r="AH2280" s="15"/>
      <c r="AI2280" s="15"/>
      <c r="AJ2280" s="15"/>
      <c r="AK2280" s="15"/>
    </row>
    <row r="2281" spans="1:37" s="101" customFormat="1" ht="14" x14ac:dyDescent="0.15">
      <c r="A2281" s="101">
        <v>3</v>
      </c>
      <c r="B2281" s="126" t="s">
        <v>2306</v>
      </c>
      <c r="C2281" s="129" t="str">
        <f t="shared" ref="C2281:C2308" si="42">B2281</f>
        <v>S-W-05</v>
      </c>
      <c r="U2281" s="106"/>
      <c r="V2281" s="106"/>
      <c r="W2281" s="106"/>
      <c r="Y2281" s="101" t="s">
        <v>2057</v>
      </c>
    </row>
    <row r="2282" spans="1:37" s="28" customFormat="1" ht="14" x14ac:dyDescent="0.15">
      <c r="A2282" s="15">
        <v>3</v>
      </c>
      <c r="B2282" s="128" t="s">
        <v>2306</v>
      </c>
      <c r="C2282" s="170" t="str">
        <f t="shared" si="42"/>
        <v>S-W-05</v>
      </c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6"/>
      <c r="V2282" s="16"/>
      <c r="W2282" s="16"/>
      <c r="X2282" s="21"/>
      <c r="Y2282" s="15"/>
      <c r="Z2282" s="15"/>
      <c r="AA2282" s="15"/>
      <c r="AB2282" s="15"/>
      <c r="AC2282" s="15"/>
      <c r="AD2282" s="15"/>
      <c r="AE2282" s="15"/>
      <c r="AF2282" s="15"/>
      <c r="AG2282" s="15"/>
      <c r="AH2282" s="15"/>
      <c r="AI2282" s="15"/>
      <c r="AJ2282" s="15"/>
      <c r="AK2282" s="15"/>
    </row>
    <row r="2283" spans="1:37" s="101" customFormat="1" ht="14" x14ac:dyDescent="0.15">
      <c r="A2283" s="101">
        <v>3</v>
      </c>
      <c r="B2283" s="126" t="s">
        <v>2307</v>
      </c>
      <c r="C2283" s="129" t="str">
        <f t="shared" si="42"/>
        <v>S-W-06</v>
      </c>
      <c r="U2283" s="106"/>
      <c r="V2283" s="106"/>
      <c r="W2283" s="106"/>
      <c r="Y2283" s="101" t="s">
        <v>2057</v>
      </c>
    </row>
    <row r="2284" spans="1:37" s="28" customFormat="1" ht="14" x14ac:dyDescent="0.15">
      <c r="A2284" s="15">
        <v>3</v>
      </c>
      <c r="B2284" s="128" t="s">
        <v>2307</v>
      </c>
      <c r="C2284" s="170" t="str">
        <f t="shared" si="42"/>
        <v>S-W-06</v>
      </c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6"/>
      <c r="V2284" s="16"/>
      <c r="W2284" s="16"/>
      <c r="X2284" s="21"/>
      <c r="Y2284" s="15"/>
      <c r="Z2284" s="15"/>
      <c r="AA2284" s="15"/>
      <c r="AB2284" s="15"/>
      <c r="AC2284" s="15"/>
      <c r="AD2284" s="15"/>
      <c r="AE2284" s="15"/>
      <c r="AF2284" s="15"/>
      <c r="AG2284" s="15"/>
      <c r="AH2284" s="15"/>
      <c r="AI2284" s="15"/>
      <c r="AJ2284" s="15"/>
      <c r="AK2284" s="15"/>
    </row>
    <row r="2285" spans="1:37" s="101" customFormat="1" ht="14" x14ac:dyDescent="0.15">
      <c r="A2285" s="101">
        <v>3</v>
      </c>
      <c r="B2285" s="126" t="s">
        <v>2324</v>
      </c>
      <c r="C2285" s="129" t="str">
        <f t="shared" si="42"/>
        <v>S-W-07</v>
      </c>
      <c r="U2285" s="106"/>
      <c r="V2285" s="106"/>
      <c r="W2285" s="106"/>
      <c r="Y2285" s="101" t="s">
        <v>2057</v>
      </c>
    </row>
    <row r="2286" spans="1:37" s="28" customFormat="1" ht="14" x14ac:dyDescent="0.15">
      <c r="A2286" s="15">
        <v>3</v>
      </c>
      <c r="B2286" s="128" t="s">
        <v>2324</v>
      </c>
      <c r="C2286" s="170" t="str">
        <f t="shared" si="42"/>
        <v>S-W-07</v>
      </c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6"/>
      <c r="V2286" s="16"/>
      <c r="W2286" s="16"/>
      <c r="X2286" s="21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15"/>
      <c r="AI2286" s="15"/>
      <c r="AJ2286" s="15"/>
      <c r="AK2286" s="15"/>
    </row>
    <row r="2287" spans="1:37" s="101" customFormat="1" ht="14" x14ac:dyDescent="0.15">
      <c r="A2287" s="101">
        <v>3</v>
      </c>
      <c r="B2287" s="126" t="s">
        <v>2325</v>
      </c>
      <c r="C2287" s="129" t="str">
        <f t="shared" si="42"/>
        <v>S-W-08</v>
      </c>
      <c r="U2287" s="106"/>
      <c r="V2287" s="106"/>
      <c r="W2287" s="106"/>
      <c r="Y2287" s="101" t="s">
        <v>2057</v>
      </c>
    </row>
    <row r="2288" spans="1:37" s="28" customFormat="1" ht="14" x14ac:dyDescent="0.15">
      <c r="A2288" s="15">
        <v>3</v>
      </c>
      <c r="B2288" s="128" t="s">
        <v>2325</v>
      </c>
      <c r="C2288" s="170" t="str">
        <f t="shared" si="42"/>
        <v>S-W-08</v>
      </c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6"/>
      <c r="V2288" s="16"/>
      <c r="W2288" s="16"/>
      <c r="X2288" s="21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15"/>
      <c r="AI2288" s="15"/>
      <c r="AJ2288" s="15"/>
      <c r="AK2288" s="15"/>
    </row>
    <row r="2289" spans="1:37" s="101" customFormat="1" ht="14" x14ac:dyDescent="0.15">
      <c r="A2289" s="101">
        <v>3</v>
      </c>
      <c r="B2289" s="126" t="s">
        <v>2326</v>
      </c>
      <c r="C2289" s="129" t="str">
        <f t="shared" si="42"/>
        <v>S-W-09</v>
      </c>
      <c r="U2289" s="106"/>
      <c r="V2289" s="106"/>
      <c r="W2289" s="106"/>
      <c r="Y2289" s="101" t="s">
        <v>2057</v>
      </c>
    </row>
    <row r="2290" spans="1:37" s="28" customFormat="1" ht="14" x14ac:dyDescent="0.15">
      <c r="A2290" s="15">
        <v>3</v>
      </c>
      <c r="B2290" s="128" t="s">
        <v>2326</v>
      </c>
      <c r="C2290" s="170" t="str">
        <f t="shared" si="42"/>
        <v>S-W-09</v>
      </c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6"/>
      <c r="V2290" s="16"/>
      <c r="W2290" s="16"/>
      <c r="X2290" s="21"/>
      <c r="Y2290" s="15"/>
      <c r="Z2290" s="15"/>
      <c r="AA2290" s="15"/>
      <c r="AB2290" s="15"/>
      <c r="AC2290" s="15"/>
      <c r="AD2290" s="15"/>
      <c r="AE2290" s="15"/>
      <c r="AF2290" s="15"/>
      <c r="AG2290" s="15"/>
      <c r="AH2290" s="15"/>
      <c r="AI2290" s="15"/>
      <c r="AJ2290" s="15"/>
      <c r="AK2290" s="15"/>
    </row>
    <row r="2291" spans="1:37" s="101" customFormat="1" ht="14" x14ac:dyDescent="0.15">
      <c r="A2291" s="101">
        <v>3</v>
      </c>
      <c r="B2291" s="126" t="s">
        <v>2308</v>
      </c>
      <c r="C2291" s="129" t="str">
        <f t="shared" si="42"/>
        <v>S-X-01</v>
      </c>
      <c r="U2291" s="106"/>
      <c r="V2291" s="106"/>
      <c r="W2291" s="106"/>
      <c r="Y2291" s="101" t="s">
        <v>2057</v>
      </c>
    </row>
    <row r="2292" spans="1:37" s="28" customFormat="1" ht="14" x14ac:dyDescent="0.15">
      <c r="A2292" s="15">
        <v>3</v>
      </c>
      <c r="B2292" s="128" t="s">
        <v>2308</v>
      </c>
      <c r="C2292" s="170" t="str">
        <f t="shared" si="42"/>
        <v>S-X-01</v>
      </c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6"/>
      <c r="V2292" s="16"/>
      <c r="W2292" s="16"/>
      <c r="X2292" s="21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15"/>
      <c r="AI2292" s="15"/>
      <c r="AJ2292" s="15"/>
      <c r="AK2292" s="15"/>
    </row>
    <row r="2293" spans="1:37" s="101" customFormat="1" ht="14" x14ac:dyDescent="0.15">
      <c r="A2293" s="101">
        <v>3</v>
      </c>
      <c r="B2293" s="126" t="s">
        <v>2309</v>
      </c>
      <c r="C2293" s="129" t="str">
        <f t="shared" si="42"/>
        <v>S-X-02</v>
      </c>
      <c r="U2293" s="106"/>
      <c r="V2293" s="106"/>
      <c r="W2293" s="106"/>
      <c r="Y2293" s="101" t="s">
        <v>2057</v>
      </c>
    </row>
    <row r="2294" spans="1:37" s="28" customFormat="1" ht="14" x14ac:dyDescent="0.15">
      <c r="A2294" s="15">
        <v>3</v>
      </c>
      <c r="B2294" s="128" t="s">
        <v>2309</v>
      </c>
      <c r="C2294" s="170" t="str">
        <f t="shared" si="42"/>
        <v>S-X-02</v>
      </c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6"/>
      <c r="V2294" s="16"/>
      <c r="W2294" s="16"/>
      <c r="X2294" s="21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15"/>
      <c r="AI2294" s="15"/>
      <c r="AJ2294" s="15"/>
      <c r="AK2294" s="15"/>
    </row>
    <row r="2295" spans="1:37" s="101" customFormat="1" ht="14" x14ac:dyDescent="0.15">
      <c r="A2295" s="101">
        <v>3</v>
      </c>
      <c r="B2295" s="126" t="s">
        <v>2310</v>
      </c>
      <c r="C2295" s="129" t="str">
        <f t="shared" si="42"/>
        <v>S-X-03</v>
      </c>
      <c r="U2295" s="106"/>
      <c r="V2295" s="106"/>
      <c r="W2295" s="106"/>
      <c r="Y2295" s="101" t="s">
        <v>2057</v>
      </c>
    </row>
    <row r="2296" spans="1:37" s="28" customFormat="1" ht="14" x14ac:dyDescent="0.15">
      <c r="A2296" s="15">
        <v>3</v>
      </c>
      <c r="B2296" s="128" t="s">
        <v>2310</v>
      </c>
      <c r="C2296" s="170" t="str">
        <f t="shared" si="42"/>
        <v>S-X-03</v>
      </c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6"/>
      <c r="V2296" s="16"/>
      <c r="W2296" s="16"/>
      <c r="X2296" s="21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15"/>
      <c r="AI2296" s="15"/>
      <c r="AJ2296" s="15"/>
      <c r="AK2296" s="15"/>
    </row>
    <row r="2297" spans="1:37" s="101" customFormat="1" ht="14" x14ac:dyDescent="0.15">
      <c r="A2297" s="101">
        <v>3</v>
      </c>
      <c r="B2297" s="126" t="s">
        <v>2311</v>
      </c>
      <c r="C2297" s="129" t="str">
        <f t="shared" si="42"/>
        <v>S-X-04</v>
      </c>
      <c r="U2297" s="106"/>
      <c r="V2297" s="106"/>
      <c r="W2297" s="106"/>
      <c r="Y2297" s="101" t="s">
        <v>2057</v>
      </c>
    </row>
    <row r="2298" spans="1:37" s="28" customFormat="1" ht="14" x14ac:dyDescent="0.15">
      <c r="A2298" s="15">
        <v>3</v>
      </c>
      <c r="B2298" s="128" t="s">
        <v>2311</v>
      </c>
      <c r="C2298" s="170" t="str">
        <f t="shared" si="42"/>
        <v>S-X-04</v>
      </c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6"/>
      <c r="V2298" s="16"/>
      <c r="W2298" s="16"/>
      <c r="X2298" s="21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15"/>
      <c r="AI2298" s="15"/>
      <c r="AJ2298" s="15"/>
      <c r="AK2298" s="15"/>
    </row>
    <row r="2299" spans="1:37" s="101" customFormat="1" ht="14" x14ac:dyDescent="0.15">
      <c r="A2299" s="101">
        <v>3</v>
      </c>
      <c r="B2299" s="126" t="s">
        <v>2312</v>
      </c>
      <c r="C2299" s="129" t="str">
        <f t="shared" si="42"/>
        <v>S-X-05</v>
      </c>
      <c r="U2299" s="106"/>
      <c r="V2299" s="106"/>
      <c r="W2299" s="106"/>
      <c r="Y2299" s="101" t="s">
        <v>2057</v>
      </c>
    </row>
    <row r="2300" spans="1:37" s="28" customFormat="1" ht="14" x14ac:dyDescent="0.15">
      <c r="A2300" s="15">
        <v>3</v>
      </c>
      <c r="B2300" s="128" t="s">
        <v>2312</v>
      </c>
      <c r="C2300" s="170" t="str">
        <f t="shared" si="42"/>
        <v>S-X-05</v>
      </c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6"/>
      <c r="V2300" s="16"/>
      <c r="W2300" s="16"/>
      <c r="X2300" s="21"/>
      <c r="Y2300" s="15"/>
      <c r="Z2300" s="15"/>
      <c r="AA2300" s="15"/>
      <c r="AB2300" s="15"/>
      <c r="AC2300" s="15"/>
      <c r="AD2300" s="15"/>
      <c r="AE2300" s="15"/>
      <c r="AF2300" s="15"/>
      <c r="AG2300" s="15"/>
      <c r="AH2300" s="15"/>
      <c r="AI2300" s="15"/>
      <c r="AJ2300" s="15"/>
      <c r="AK2300" s="15"/>
    </row>
    <row r="2301" spans="1:37" s="101" customFormat="1" ht="14" x14ac:dyDescent="0.15">
      <c r="A2301" s="101">
        <v>3</v>
      </c>
      <c r="B2301" s="126" t="s">
        <v>2313</v>
      </c>
      <c r="C2301" s="129" t="str">
        <f t="shared" si="42"/>
        <v>S-X-06</v>
      </c>
      <c r="U2301" s="106"/>
      <c r="V2301" s="106"/>
      <c r="W2301" s="106"/>
      <c r="Y2301" s="101" t="s">
        <v>2057</v>
      </c>
    </row>
    <row r="2302" spans="1:37" s="28" customFormat="1" ht="14" x14ac:dyDescent="0.15">
      <c r="A2302" s="15">
        <v>3</v>
      </c>
      <c r="B2302" s="128" t="s">
        <v>2313</v>
      </c>
      <c r="C2302" s="170" t="str">
        <f t="shared" si="42"/>
        <v>S-X-06</v>
      </c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6"/>
      <c r="V2302" s="16"/>
      <c r="W2302" s="16"/>
      <c r="X2302" s="21"/>
      <c r="Y2302" s="15"/>
      <c r="Z2302" s="15"/>
      <c r="AA2302" s="15"/>
      <c r="AB2302" s="15"/>
      <c r="AC2302" s="15"/>
      <c r="AD2302" s="15"/>
      <c r="AE2302" s="15"/>
      <c r="AF2302" s="15"/>
      <c r="AG2302" s="15"/>
      <c r="AH2302" s="15"/>
      <c r="AI2302" s="15"/>
      <c r="AJ2302" s="15"/>
      <c r="AK2302" s="15"/>
    </row>
    <row r="2303" spans="1:37" s="101" customFormat="1" ht="14" x14ac:dyDescent="0.15">
      <c r="A2303" s="101">
        <v>3</v>
      </c>
      <c r="B2303" s="126" t="s">
        <v>2327</v>
      </c>
      <c r="C2303" s="129" t="str">
        <f t="shared" si="42"/>
        <v>S-X-07</v>
      </c>
      <c r="U2303" s="106"/>
      <c r="V2303" s="106"/>
      <c r="W2303" s="106"/>
      <c r="Y2303" s="101" t="s">
        <v>2057</v>
      </c>
    </row>
    <row r="2304" spans="1:37" s="28" customFormat="1" ht="14" x14ac:dyDescent="0.15">
      <c r="A2304" s="15">
        <v>3</v>
      </c>
      <c r="B2304" s="128" t="s">
        <v>2327</v>
      </c>
      <c r="C2304" s="170" t="str">
        <f t="shared" si="42"/>
        <v>S-X-07</v>
      </c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6"/>
      <c r="V2304" s="16"/>
      <c r="W2304" s="16"/>
      <c r="X2304" s="21"/>
      <c r="Y2304" s="15"/>
      <c r="Z2304" s="15"/>
      <c r="AA2304" s="15"/>
      <c r="AB2304" s="15"/>
      <c r="AC2304" s="15"/>
      <c r="AD2304" s="15"/>
      <c r="AE2304" s="15"/>
      <c r="AF2304" s="15"/>
      <c r="AG2304" s="15"/>
      <c r="AH2304" s="15"/>
      <c r="AI2304" s="15"/>
      <c r="AJ2304" s="15"/>
      <c r="AK2304" s="15"/>
    </row>
    <row r="2305" spans="1:37" s="101" customFormat="1" ht="14" x14ac:dyDescent="0.15">
      <c r="A2305" s="101">
        <v>3</v>
      </c>
      <c r="B2305" s="126" t="s">
        <v>2328</v>
      </c>
      <c r="C2305" s="129" t="str">
        <f t="shared" si="42"/>
        <v>S-X-08</v>
      </c>
      <c r="U2305" s="106"/>
      <c r="V2305" s="106"/>
      <c r="W2305" s="106"/>
      <c r="Y2305" s="101" t="s">
        <v>2057</v>
      </c>
    </row>
    <row r="2306" spans="1:37" s="28" customFormat="1" ht="14" x14ac:dyDescent="0.15">
      <c r="A2306" s="15">
        <v>3</v>
      </c>
      <c r="B2306" s="128" t="s">
        <v>2328</v>
      </c>
      <c r="C2306" s="170" t="str">
        <f t="shared" si="42"/>
        <v>S-X-08</v>
      </c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6"/>
      <c r="V2306" s="16"/>
      <c r="W2306" s="16"/>
      <c r="X2306" s="21"/>
      <c r="Y2306" s="15"/>
      <c r="Z2306" s="15"/>
      <c r="AA2306" s="15"/>
      <c r="AB2306" s="15"/>
      <c r="AC2306" s="15"/>
      <c r="AD2306" s="15"/>
      <c r="AE2306" s="15"/>
      <c r="AF2306" s="15"/>
      <c r="AG2306" s="15"/>
      <c r="AH2306" s="15"/>
      <c r="AI2306" s="15"/>
      <c r="AJ2306" s="15"/>
      <c r="AK2306" s="15"/>
    </row>
    <row r="2307" spans="1:37" s="101" customFormat="1" ht="14" x14ac:dyDescent="0.15">
      <c r="A2307" s="101">
        <v>3</v>
      </c>
      <c r="B2307" s="126" t="s">
        <v>2329</v>
      </c>
      <c r="C2307" s="129" t="str">
        <f t="shared" si="42"/>
        <v>S-X-09</v>
      </c>
      <c r="U2307" s="106"/>
      <c r="V2307" s="106"/>
      <c r="W2307" s="106"/>
      <c r="Y2307" s="101" t="s">
        <v>2057</v>
      </c>
    </row>
    <row r="2308" spans="1:37" s="28" customFormat="1" ht="14" x14ac:dyDescent="0.15">
      <c r="A2308" s="15">
        <v>3</v>
      </c>
      <c r="B2308" s="128" t="s">
        <v>2329</v>
      </c>
      <c r="C2308" s="170" t="str">
        <f t="shared" si="42"/>
        <v>S-X-09</v>
      </c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6"/>
      <c r="V2308" s="16"/>
      <c r="W2308" s="16"/>
      <c r="X2308" s="21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15"/>
      <c r="AI2308" s="15"/>
      <c r="AJ2308" s="15"/>
      <c r="AK2308" s="15"/>
    </row>
    <row r="2309" spans="1:37" s="50" customFormat="1" ht="14" x14ac:dyDescent="0.15">
      <c r="A2309" s="28">
        <v>3</v>
      </c>
      <c r="B2309" s="126" t="s">
        <v>2314</v>
      </c>
      <c r="C2309" s="129" t="s">
        <v>2314</v>
      </c>
      <c r="D2309" s="28" t="s">
        <v>1129</v>
      </c>
      <c r="E2309" s="28" t="s">
        <v>938</v>
      </c>
      <c r="F2309" s="28" t="s">
        <v>821</v>
      </c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9"/>
      <c r="V2309" s="29"/>
      <c r="W2309" s="29"/>
      <c r="X2309" s="59"/>
      <c r="Y2309" s="28" t="s">
        <v>2057</v>
      </c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</row>
    <row r="2310" spans="1:37" s="110" customFormat="1" ht="28" x14ac:dyDescent="0.15">
      <c r="A2310" s="110">
        <v>3</v>
      </c>
      <c r="B2310" s="128" t="s">
        <v>2314</v>
      </c>
      <c r="C2310" s="170" t="s">
        <v>2314</v>
      </c>
      <c r="K2310" s="15" t="s">
        <v>1370</v>
      </c>
      <c r="L2310" s="15" t="s">
        <v>1476</v>
      </c>
      <c r="M2310" s="15" t="s">
        <v>821</v>
      </c>
      <c r="N2310" s="15"/>
      <c r="O2310" s="15"/>
      <c r="P2310" s="15"/>
      <c r="Q2310" s="15">
        <v>2</v>
      </c>
      <c r="R2310" s="15">
        <v>3</v>
      </c>
      <c r="S2310" s="15">
        <v>2010</v>
      </c>
      <c r="T2310" s="15"/>
      <c r="U2310" s="16"/>
      <c r="V2310" s="16"/>
      <c r="W2310" s="16"/>
      <c r="X2310" s="21" t="s">
        <v>1162</v>
      </c>
    </row>
    <row r="2311" spans="1:37" s="15" customFormat="1" ht="14" x14ac:dyDescent="0.15">
      <c r="A2311" s="28">
        <v>3</v>
      </c>
      <c r="B2311" s="126" t="s">
        <v>2315</v>
      </c>
      <c r="C2311" s="129" t="s">
        <v>2315</v>
      </c>
      <c r="D2311" s="28" t="s">
        <v>1370</v>
      </c>
      <c r="E2311" s="28" t="s">
        <v>1476</v>
      </c>
      <c r="F2311" s="28" t="s">
        <v>821</v>
      </c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9"/>
      <c r="V2311" s="29"/>
      <c r="W2311" s="29"/>
      <c r="X2311" s="59"/>
      <c r="Y2311" s="28" t="s">
        <v>2057</v>
      </c>
    </row>
    <row r="2312" spans="1:37" s="28" customFormat="1" ht="17" customHeight="1" x14ac:dyDescent="0.15">
      <c r="A2312" s="15">
        <v>3</v>
      </c>
      <c r="B2312" s="127" t="s">
        <v>2315</v>
      </c>
      <c r="C2312" s="164" t="s">
        <v>2315</v>
      </c>
      <c r="D2312" s="15"/>
      <c r="E2312" s="15"/>
      <c r="F2312" s="15"/>
      <c r="G2312" s="15"/>
      <c r="H2312" s="15"/>
      <c r="I2312" s="15"/>
      <c r="J2312" s="33"/>
      <c r="K2312" s="186"/>
      <c r="L2312" s="186"/>
      <c r="M2312" s="186"/>
      <c r="N2312" s="186"/>
      <c r="O2312" s="186"/>
      <c r="P2312" s="186"/>
      <c r="Q2312" s="186"/>
      <c r="R2312" s="186"/>
      <c r="S2312" s="186"/>
      <c r="T2312" s="186"/>
      <c r="U2312" s="186"/>
      <c r="V2312" s="186"/>
      <c r="W2312" s="186"/>
      <c r="X2312" s="186"/>
      <c r="Y2312" s="33"/>
      <c r="Z2312" s="186"/>
      <c r="AA2312" s="186"/>
    </row>
    <row r="2313" spans="1:37" s="101" customFormat="1" ht="14" x14ac:dyDescent="0.15">
      <c r="A2313" s="101">
        <v>3</v>
      </c>
      <c r="B2313" s="126" t="s">
        <v>2330</v>
      </c>
      <c r="C2313" s="129" t="str">
        <f t="shared" ref="C2313:C2344" si="43">B2313</f>
        <v>S-Y-03</v>
      </c>
      <c r="U2313" s="106"/>
      <c r="V2313" s="106"/>
      <c r="W2313" s="106"/>
      <c r="Y2313" s="101" t="s">
        <v>2057</v>
      </c>
    </row>
    <row r="2314" spans="1:37" s="28" customFormat="1" ht="14" x14ac:dyDescent="0.15">
      <c r="A2314" s="15">
        <v>3</v>
      </c>
      <c r="B2314" s="128" t="s">
        <v>2330</v>
      </c>
      <c r="C2314" s="170" t="str">
        <f t="shared" si="43"/>
        <v>S-Y-03</v>
      </c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6"/>
      <c r="V2314" s="16"/>
      <c r="W2314" s="16"/>
      <c r="X2314" s="21"/>
      <c r="Y2314" s="15"/>
      <c r="Z2314" s="15"/>
      <c r="AA2314" s="15"/>
      <c r="AB2314" s="15"/>
      <c r="AC2314" s="15"/>
      <c r="AD2314" s="15"/>
      <c r="AE2314" s="15"/>
      <c r="AF2314" s="15"/>
      <c r="AG2314" s="15"/>
      <c r="AH2314" s="15"/>
      <c r="AI2314" s="15"/>
      <c r="AJ2314" s="15"/>
      <c r="AK2314" s="15"/>
    </row>
    <row r="2315" spans="1:37" s="101" customFormat="1" ht="14" x14ac:dyDescent="0.15">
      <c r="A2315" s="101">
        <v>3</v>
      </c>
      <c r="B2315" s="126" t="s">
        <v>2331</v>
      </c>
      <c r="C2315" s="129" t="str">
        <f t="shared" si="43"/>
        <v>S-Y-04</v>
      </c>
      <c r="U2315" s="106"/>
      <c r="V2315" s="106"/>
      <c r="W2315" s="106"/>
      <c r="Y2315" s="101" t="s">
        <v>2057</v>
      </c>
    </row>
    <row r="2316" spans="1:37" s="28" customFormat="1" ht="14" x14ac:dyDescent="0.15">
      <c r="A2316" s="15">
        <v>3</v>
      </c>
      <c r="B2316" s="128" t="s">
        <v>2331</v>
      </c>
      <c r="C2316" s="170" t="str">
        <f t="shared" si="43"/>
        <v>S-Y-04</v>
      </c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6"/>
      <c r="V2316" s="16"/>
      <c r="W2316" s="16"/>
      <c r="X2316" s="21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15"/>
      <c r="AI2316" s="15"/>
      <c r="AJ2316" s="15"/>
      <c r="AK2316" s="15"/>
    </row>
    <row r="2317" spans="1:37" s="101" customFormat="1" ht="14" x14ac:dyDescent="0.15">
      <c r="A2317" s="101">
        <v>3</v>
      </c>
      <c r="B2317" s="126" t="s">
        <v>2332</v>
      </c>
      <c r="C2317" s="129" t="str">
        <f t="shared" si="43"/>
        <v>S-Y-05</v>
      </c>
      <c r="U2317" s="106"/>
      <c r="V2317" s="106"/>
      <c r="W2317" s="106"/>
      <c r="Y2317" s="101" t="s">
        <v>2057</v>
      </c>
    </row>
    <row r="2318" spans="1:37" s="28" customFormat="1" ht="14" x14ac:dyDescent="0.15">
      <c r="A2318" s="15">
        <v>3</v>
      </c>
      <c r="B2318" s="128" t="s">
        <v>2332</v>
      </c>
      <c r="C2318" s="170" t="str">
        <f t="shared" si="43"/>
        <v>S-Y-05</v>
      </c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6"/>
      <c r="V2318" s="16"/>
      <c r="W2318" s="16"/>
      <c r="X2318" s="21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15"/>
      <c r="AI2318" s="15"/>
      <c r="AJ2318" s="15"/>
      <c r="AK2318" s="15"/>
    </row>
    <row r="2319" spans="1:37" s="101" customFormat="1" ht="14" x14ac:dyDescent="0.15">
      <c r="A2319" s="101">
        <v>3</v>
      </c>
      <c r="B2319" s="126" t="s">
        <v>2333</v>
      </c>
      <c r="C2319" s="129" t="str">
        <f t="shared" si="43"/>
        <v>S-Y-06</v>
      </c>
      <c r="U2319" s="106"/>
      <c r="V2319" s="106"/>
      <c r="W2319" s="106"/>
      <c r="Y2319" s="101" t="s">
        <v>2057</v>
      </c>
    </row>
    <row r="2320" spans="1:37" s="28" customFormat="1" ht="14" x14ac:dyDescent="0.15">
      <c r="A2320" s="15">
        <v>3</v>
      </c>
      <c r="B2320" s="128" t="s">
        <v>2333</v>
      </c>
      <c r="C2320" s="170" t="str">
        <f t="shared" si="43"/>
        <v>S-Y-06</v>
      </c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6"/>
      <c r="V2320" s="16"/>
      <c r="W2320" s="16"/>
      <c r="X2320" s="21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15"/>
      <c r="AI2320" s="15"/>
      <c r="AJ2320" s="15"/>
      <c r="AK2320" s="15"/>
    </row>
    <row r="2321" spans="1:37" s="101" customFormat="1" ht="14" x14ac:dyDescent="0.15">
      <c r="A2321" s="101">
        <v>3</v>
      </c>
      <c r="B2321" s="126" t="s">
        <v>2334</v>
      </c>
      <c r="C2321" s="129" t="str">
        <f t="shared" si="43"/>
        <v>S-Y-07</v>
      </c>
      <c r="U2321" s="106"/>
      <c r="V2321" s="106"/>
      <c r="W2321" s="106"/>
      <c r="Y2321" s="101" t="s">
        <v>2057</v>
      </c>
    </row>
    <row r="2322" spans="1:37" s="28" customFormat="1" ht="14" x14ac:dyDescent="0.15">
      <c r="A2322" s="15">
        <v>3</v>
      </c>
      <c r="B2322" s="128" t="s">
        <v>2334</v>
      </c>
      <c r="C2322" s="170" t="str">
        <f t="shared" si="43"/>
        <v>S-Y-07</v>
      </c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6"/>
      <c r="V2322" s="16"/>
      <c r="W2322" s="16"/>
      <c r="X2322" s="21"/>
      <c r="Y2322" s="15"/>
      <c r="Z2322" s="15"/>
      <c r="AA2322" s="15"/>
      <c r="AB2322" s="15"/>
      <c r="AC2322" s="15"/>
      <c r="AD2322" s="15"/>
      <c r="AE2322" s="15"/>
      <c r="AF2322" s="15"/>
      <c r="AG2322" s="15"/>
      <c r="AH2322" s="15"/>
      <c r="AI2322" s="15"/>
      <c r="AJ2322" s="15"/>
      <c r="AK2322" s="15"/>
    </row>
    <row r="2323" spans="1:37" s="101" customFormat="1" ht="14" x14ac:dyDescent="0.15">
      <c r="A2323" s="101">
        <v>3</v>
      </c>
      <c r="B2323" s="126" t="s">
        <v>2335</v>
      </c>
      <c r="C2323" s="129" t="str">
        <f t="shared" si="43"/>
        <v>S-Y-08</v>
      </c>
      <c r="U2323" s="106"/>
      <c r="V2323" s="106"/>
      <c r="W2323" s="106"/>
      <c r="Y2323" s="101" t="s">
        <v>2057</v>
      </c>
    </row>
    <row r="2324" spans="1:37" s="28" customFormat="1" ht="14" x14ac:dyDescent="0.15">
      <c r="A2324" s="15">
        <v>3</v>
      </c>
      <c r="B2324" s="128" t="s">
        <v>2335</v>
      </c>
      <c r="C2324" s="170" t="str">
        <f t="shared" si="43"/>
        <v>S-Y-08</v>
      </c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6"/>
      <c r="V2324" s="16"/>
      <c r="W2324" s="16"/>
      <c r="X2324" s="21"/>
      <c r="Y2324" s="15"/>
      <c r="Z2324" s="15"/>
      <c r="AA2324" s="15"/>
      <c r="AB2324" s="15"/>
      <c r="AC2324" s="15"/>
      <c r="AD2324" s="15"/>
      <c r="AE2324" s="15"/>
      <c r="AF2324" s="15"/>
      <c r="AG2324" s="15"/>
      <c r="AH2324" s="15"/>
      <c r="AI2324" s="15"/>
      <c r="AJ2324" s="15"/>
      <c r="AK2324" s="15"/>
    </row>
    <row r="2325" spans="1:37" s="101" customFormat="1" ht="14" x14ac:dyDescent="0.15">
      <c r="A2325" s="101">
        <v>3</v>
      </c>
      <c r="B2325" s="126" t="s">
        <v>2336</v>
      </c>
      <c r="C2325" s="129" t="str">
        <f t="shared" si="43"/>
        <v>S-Y-09</v>
      </c>
      <c r="U2325" s="106"/>
      <c r="V2325" s="106"/>
      <c r="W2325" s="106"/>
      <c r="Y2325" s="101" t="s">
        <v>2057</v>
      </c>
    </row>
    <row r="2326" spans="1:37" s="28" customFormat="1" ht="14" x14ac:dyDescent="0.15">
      <c r="A2326" s="15">
        <v>3</v>
      </c>
      <c r="B2326" s="128" t="s">
        <v>2336</v>
      </c>
      <c r="C2326" s="170" t="str">
        <f t="shared" si="43"/>
        <v>S-Y-09</v>
      </c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6"/>
      <c r="V2326" s="16"/>
      <c r="W2326" s="16"/>
      <c r="X2326" s="21"/>
      <c r="Y2326" s="15"/>
      <c r="Z2326" s="15"/>
      <c r="AA2326" s="15"/>
      <c r="AB2326" s="15"/>
      <c r="AC2326" s="15"/>
      <c r="AD2326" s="15"/>
      <c r="AE2326" s="15"/>
      <c r="AF2326" s="15"/>
      <c r="AG2326" s="15"/>
      <c r="AH2326" s="15"/>
      <c r="AI2326" s="15"/>
      <c r="AJ2326" s="15"/>
      <c r="AK2326" s="15"/>
    </row>
    <row r="2327" spans="1:37" s="101" customFormat="1" ht="14" x14ac:dyDescent="0.15">
      <c r="A2327" s="101">
        <v>3</v>
      </c>
      <c r="B2327" s="126" t="s">
        <v>2337</v>
      </c>
      <c r="C2327" s="129" t="str">
        <f t="shared" si="43"/>
        <v>S-Z-01</v>
      </c>
      <c r="U2327" s="106"/>
      <c r="V2327" s="106"/>
      <c r="W2327" s="106"/>
      <c r="Y2327" s="101" t="s">
        <v>2057</v>
      </c>
    </row>
    <row r="2328" spans="1:37" s="28" customFormat="1" ht="14" x14ac:dyDescent="0.15">
      <c r="A2328" s="15">
        <v>3</v>
      </c>
      <c r="B2328" s="128" t="s">
        <v>2337</v>
      </c>
      <c r="C2328" s="170" t="str">
        <f t="shared" si="43"/>
        <v>S-Z-01</v>
      </c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6"/>
      <c r="V2328" s="16"/>
      <c r="W2328" s="16"/>
      <c r="X2328" s="21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15"/>
      <c r="AI2328" s="15"/>
      <c r="AJ2328" s="15"/>
      <c r="AK2328" s="15"/>
    </row>
    <row r="2329" spans="1:37" s="101" customFormat="1" ht="14" x14ac:dyDescent="0.15">
      <c r="A2329" s="101">
        <v>3</v>
      </c>
      <c r="B2329" s="126" t="s">
        <v>2338</v>
      </c>
      <c r="C2329" s="129" t="str">
        <f t="shared" si="43"/>
        <v>S-Z-02</v>
      </c>
      <c r="U2329" s="106"/>
      <c r="V2329" s="106"/>
      <c r="W2329" s="106"/>
      <c r="Y2329" s="101" t="s">
        <v>2057</v>
      </c>
    </row>
    <row r="2330" spans="1:37" s="28" customFormat="1" ht="14" x14ac:dyDescent="0.15">
      <c r="A2330" s="15">
        <v>3</v>
      </c>
      <c r="B2330" s="128" t="s">
        <v>2338</v>
      </c>
      <c r="C2330" s="170" t="str">
        <f t="shared" si="43"/>
        <v>S-Z-02</v>
      </c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6"/>
      <c r="V2330" s="16"/>
      <c r="W2330" s="16"/>
      <c r="X2330" s="21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</row>
    <row r="2331" spans="1:37" s="101" customFormat="1" ht="14" x14ac:dyDescent="0.15">
      <c r="A2331" s="101">
        <v>3</v>
      </c>
      <c r="B2331" s="126" t="s">
        <v>2339</v>
      </c>
      <c r="C2331" s="129" t="str">
        <f t="shared" si="43"/>
        <v>S-Z-03</v>
      </c>
      <c r="U2331" s="106"/>
      <c r="V2331" s="106"/>
      <c r="W2331" s="106"/>
      <c r="Y2331" s="101" t="s">
        <v>2057</v>
      </c>
    </row>
    <row r="2332" spans="1:37" s="28" customFormat="1" ht="14" x14ac:dyDescent="0.15">
      <c r="A2332" s="15">
        <v>3</v>
      </c>
      <c r="B2332" s="128" t="s">
        <v>2339</v>
      </c>
      <c r="C2332" s="170" t="str">
        <f t="shared" si="43"/>
        <v>S-Z-03</v>
      </c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6"/>
      <c r="V2332" s="16"/>
      <c r="W2332" s="16"/>
      <c r="X2332" s="21"/>
      <c r="Y2332" s="15"/>
      <c r="Z2332" s="15"/>
      <c r="AA2332" s="15"/>
      <c r="AB2332" s="15"/>
      <c r="AC2332" s="15"/>
      <c r="AD2332" s="15"/>
      <c r="AE2332" s="15"/>
      <c r="AF2332" s="15"/>
      <c r="AG2332" s="15"/>
      <c r="AH2332" s="15"/>
      <c r="AI2332" s="15"/>
      <c r="AJ2332" s="15"/>
      <c r="AK2332" s="15"/>
    </row>
    <row r="2333" spans="1:37" s="101" customFormat="1" ht="14" x14ac:dyDescent="0.15">
      <c r="A2333" s="101">
        <v>3</v>
      </c>
      <c r="B2333" s="126" t="s">
        <v>2340</v>
      </c>
      <c r="C2333" s="129" t="str">
        <f t="shared" si="43"/>
        <v>S-Z-04</v>
      </c>
      <c r="U2333" s="106"/>
      <c r="V2333" s="106"/>
      <c r="W2333" s="106"/>
      <c r="Y2333" s="101" t="s">
        <v>2057</v>
      </c>
    </row>
    <row r="2334" spans="1:37" s="28" customFormat="1" ht="14" x14ac:dyDescent="0.15">
      <c r="A2334" s="15">
        <v>3</v>
      </c>
      <c r="B2334" s="128" t="s">
        <v>2340</v>
      </c>
      <c r="C2334" s="170" t="str">
        <f t="shared" si="43"/>
        <v>S-Z-04</v>
      </c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6"/>
      <c r="V2334" s="16"/>
      <c r="W2334" s="16"/>
      <c r="X2334" s="21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15"/>
      <c r="AI2334" s="15"/>
      <c r="AJ2334" s="15"/>
      <c r="AK2334" s="15"/>
    </row>
    <row r="2335" spans="1:37" s="101" customFormat="1" ht="14" x14ac:dyDescent="0.15">
      <c r="A2335" s="101">
        <v>3</v>
      </c>
      <c r="B2335" s="126" t="s">
        <v>2341</v>
      </c>
      <c r="C2335" s="129" t="str">
        <f t="shared" si="43"/>
        <v>S-Z-05</v>
      </c>
      <c r="U2335" s="106"/>
      <c r="V2335" s="106"/>
      <c r="W2335" s="106"/>
      <c r="Y2335" s="101" t="s">
        <v>2057</v>
      </c>
    </row>
    <row r="2336" spans="1:37" s="28" customFormat="1" ht="14" x14ac:dyDescent="0.15">
      <c r="A2336" s="15">
        <v>3</v>
      </c>
      <c r="B2336" s="128" t="s">
        <v>2341</v>
      </c>
      <c r="C2336" s="170" t="str">
        <f t="shared" si="43"/>
        <v>S-Z-05</v>
      </c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6"/>
      <c r="V2336" s="16"/>
      <c r="W2336" s="16"/>
      <c r="X2336" s="21"/>
      <c r="Y2336" s="15"/>
      <c r="Z2336" s="15"/>
      <c r="AA2336" s="15"/>
      <c r="AB2336" s="15"/>
      <c r="AC2336" s="15"/>
      <c r="AD2336" s="15"/>
      <c r="AE2336" s="15"/>
      <c r="AF2336" s="15"/>
      <c r="AG2336" s="15"/>
      <c r="AH2336" s="15"/>
      <c r="AI2336" s="15"/>
      <c r="AJ2336" s="15"/>
      <c r="AK2336" s="15"/>
    </row>
    <row r="2337" spans="1:37" s="101" customFormat="1" ht="14" x14ac:dyDescent="0.15">
      <c r="A2337" s="101">
        <v>3</v>
      </c>
      <c r="B2337" s="126" t="s">
        <v>2197</v>
      </c>
      <c r="C2337" s="129" t="str">
        <f t="shared" si="43"/>
        <v>S-Z-06</v>
      </c>
      <c r="D2337" s="28" t="s">
        <v>2103</v>
      </c>
      <c r="E2337" s="28"/>
      <c r="F2337" s="28" t="s">
        <v>241</v>
      </c>
      <c r="U2337" s="106"/>
      <c r="V2337" s="106"/>
      <c r="W2337" s="106"/>
      <c r="Y2337" s="101" t="s">
        <v>2057</v>
      </c>
    </row>
    <row r="2338" spans="1:37" s="28" customFormat="1" ht="14" x14ac:dyDescent="0.15">
      <c r="A2338" s="15">
        <v>3</v>
      </c>
      <c r="B2338" s="128" t="s">
        <v>2197</v>
      </c>
      <c r="C2338" s="170" t="str">
        <f t="shared" si="43"/>
        <v>S-Z-06</v>
      </c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6"/>
      <c r="V2338" s="16"/>
      <c r="W2338" s="16"/>
      <c r="X2338" s="21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15"/>
      <c r="AI2338" s="15"/>
      <c r="AJ2338" s="15"/>
      <c r="AK2338" s="15"/>
    </row>
    <row r="2339" spans="1:37" s="101" customFormat="1" ht="14" x14ac:dyDescent="0.15">
      <c r="A2339" s="101">
        <v>3</v>
      </c>
      <c r="B2339" s="126" t="s">
        <v>2342</v>
      </c>
      <c r="C2339" s="129" t="str">
        <f t="shared" si="43"/>
        <v>S-Z-07</v>
      </c>
      <c r="U2339" s="106"/>
      <c r="V2339" s="106"/>
      <c r="W2339" s="106"/>
      <c r="Y2339" s="101" t="s">
        <v>2057</v>
      </c>
    </row>
    <row r="2340" spans="1:37" s="28" customFormat="1" ht="14" x14ac:dyDescent="0.15">
      <c r="A2340" s="15">
        <v>3</v>
      </c>
      <c r="B2340" s="128" t="s">
        <v>2342</v>
      </c>
      <c r="C2340" s="170" t="str">
        <f t="shared" si="43"/>
        <v>S-Z-07</v>
      </c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6"/>
      <c r="V2340" s="16"/>
      <c r="W2340" s="16"/>
      <c r="X2340" s="21"/>
      <c r="Y2340" s="15"/>
      <c r="Z2340" s="15"/>
      <c r="AA2340" s="15"/>
      <c r="AB2340" s="15"/>
      <c r="AC2340" s="15"/>
      <c r="AD2340" s="15"/>
      <c r="AE2340" s="15"/>
      <c r="AF2340" s="15"/>
      <c r="AG2340" s="15"/>
      <c r="AH2340" s="15"/>
      <c r="AI2340" s="15"/>
      <c r="AJ2340" s="15"/>
      <c r="AK2340" s="15"/>
    </row>
    <row r="2341" spans="1:37" s="101" customFormat="1" ht="14" x14ac:dyDescent="0.15">
      <c r="A2341" s="101">
        <v>3</v>
      </c>
      <c r="B2341" s="126" t="s">
        <v>2343</v>
      </c>
      <c r="C2341" s="129" t="str">
        <f t="shared" si="43"/>
        <v>S-Z-08</v>
      </c>
      <c r="U2341" s="106"/>
      <c r="V2341" s="106"/>
      <c r="W2341" s="106"/>
      <c r="Y2341" s="101" t="s">
        <v>2057</v>
      </c>
    </row>
    <row r="2342" spans="1:37" s="28" customFormat="1" ht="14" x14ac:dyDescent="0.15">
      <c r="A2342" s="15">
        <v>3</v>
      </c>
      <c r="B2342" s="128" t="s">
        <v>2343</v>
      </c>
      <c r="C2342" s="170" t="str">
        <f t="shared" si="43"/>
        <v>S-Z-08</v>
      </c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6"/>
      <c r="V2342" s="16"/>
      <c r="W2342" s="16"/>
      <c r="X2342" s="21"/>
      <c r="Y2342" s="15"/>
      <c r="Z2342" s="15"/>
      <c r="AA2342" s="15"/>
      <c r="AB2342" s="15"/>
      <c r="AC2342" s="15"/>
      <c r="AD2342" s="15"/>
      <c r="AE2342" s="15"/>
      <c r="AF2342" s="15"/>
      <c r="AG2342" s="15"/>
      <c r="AH2342" s="15"/>
      <c r="AI2342" s="15"/>
      <c r="AJ2342" s="15"/>
      <c r="AK2342" s="15"/>
    </row>
    <row r="2343" spans="1:37" s="101" customFormat="1" ht="14" x14ac:dyDescent="0.15">
      <c r="A2343" s="101">
        <v>3</v>
      </c>
      <c r="B2343" s="126" t="s">
        <v>2344</v>
      </c>
      <c r="C2343" s="129" t="str">
        <f t="shared" si="43"/>
        <v>S-Z-09</v>
      </c>
      <c r="U2343" s="106"/>
      <c r="V2343" s="106"/>
      <c r="W2343" s="106"/>
      <c r="Y2343" s="101" t="s">
        <v>2057</v>
      </c>
    </row>
    <row r="2344" spans="1:37" s="28" customFormat="1" ht="14" x14ac:dyDescent="0.15">
      <c r="A2344" s="15">
        <v>3</v>
      </c>
      <c r="B2344" s="128" t="s">
        <v>2344</v>
      </c>
      <c r="C2344" s="170" t="str">
        <f t="shared" si="43"/>
        <v>S-Z-09</v>
      </c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6"/>
      <c r="V2344" s="16"/>
      <c r="W2344" s="16"/>
      <c r="X2344" s="21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15"/>
      <c r="AI2344" s="15"/>
      <c r="AJ2344" s="15"/>
      <c r="AK2344" s="15"/>
    </row>
    <row r="2345" spans="1:37" s="101" customFormat="1" ht="14" x14ac:dyDescent="0.15">
      <c r="A2345" s="101">
        <v>3</v>
      </c>
      <c r="B2345" s="126" t="s">
        <v>2346</v>
      </c>
      <c r="C2345" s="129" t="str">
        <f t="shared" ref="C2345:C2376" si="44">B2345</f>
        <v>S-A1-01</v>
      </c>
      <c r="U2345" s="106"/>
      <c r="V2345" s="106"/>
      <c r="W2345" s="106"/>
      <c r="Y2345" s="101" t="s">
        <v>2057</v>
      </c>
    </row>
    <row r="2346" spans="1:37" s="28" customFormat="1" ht="14" x14ac:dyDescent="0.15">
      <c r="A2346" s="15">
        <v>3</v>
      </c>
      <c r="B2346" s="128" t="s">
        <v>2346</v>
      </c>
      <c r="C2346" s="170" t="str">
        <f t="shared" si="44"/>
        <v>S-A1-01</v>
      </c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6"/>
      <c r="V2346" s="16"/>
      <c r="W2346" s="16"/>
      <c r="X2346" s="21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15"/>
      <c r="AI2346" s="15"/>
      <c r="AJ2346" s="15"/>
      <c r="AK2346" s="15"/>
    </row>
    <row r="2347" spans="1:37" s="101" customFormat="1" ht="14" x14ac:dyDescent="0.15">
      <c r="A2347" s="101">
        <v>3</v>
      </c>
      <c r="B2347" s="126" t="s">
        <v>2347</v>
      </c>
      <c r="C2347" s="129" t="str">
        <f t="shared" si="44"/>
        <v>S-A1-02</v>
      </c>
      <c r="U2347" s="106"/>
      <c r="V2347" s="106"/>
      <c r="W2347" s="106"/>
      <c r="Y2347" s="101" t="s">
        <v>2057</v>
      </c>
    </row>
    <row r="2348" spans="1:37" s="28" customFormat="1" ht="14" x14ac:dyDescent="0.15">
      <c r="A2348" s="15">
        <v>3</v>
      </c>
      <c r="B2348" s="128" t="s">
        <v>2347</v>
      </c>
      <c r="C2348" s="170" t="str">
        <f t="shared" si="44"/>
        <v>S-A1-02</v>
      </c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6"/>
      <c r="V2348" s="16"/>
      <c r="W2348" s="16"/>
      <c r="X2348" s="21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15"/>
      <c r="AI2348" s="15"/>
      <c r="AJ2348" s="15"/>
      <c r="AK2348" s="15"/>
    </row>
    <row r="2349" spans="1:37" s="101" customFormat="1" ht="14" x14ac:dyDescent="0.15">
      <c r="A2349" s="101">
        <v>3</v>
      </c>
      <c r="B2349" s="126" t="s">
        <v>2348</v>
      </c>
      <c r="C2349" s="129" t="str">
        <f t="shared" si="44"/>
        <v>S-A1-03</v>
      </c>
      <c r="U2349" s="106"/>
      <c r="V2349" s="106"/>
      <c r="W2349" s="106"/>
      <c r="Y2349" s="101" t="s">
        <v>2057</v>
      </c>
    </row>
    <row r="2350" spans="1:37" s="28" customFormat="1" ht="14" x14ac:dyDescent="0.15">
      <c r="A2350" s="15">
        <v>3</v>
      </c>
      <c r="B2350" s="128" t="s">
        <v>2348</v>
      </c>
      <c r="C2350" s="170" t="str">
        <f t="shared" si="44"/>
        <v>S-A1-03</v>
      </c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6"/>
      <c r="V2350" s="16"/>
      <c r="W2350" s="16"/>
      <c r="X2350" s="21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</row>
    <row r="2351" spans="1:37" s="101" customFormat="1" ht="14" x14ac:dyDescent="0.15">
      <c r="A2351" s="101">
        <v>3</v>
      </c>
      <c r="B2351" s="126" t="s">
        <v>2349</v>
      </c>
      <c r="C2351" s="129" t="str">
        <f t="shared" si="44"/>
        <v>S-A1-04</v>
      </c>
      <c r="U2351" s="106"/>
      <c r="V2351" s="106"/>
      <c r="W2351" s="106"/>
      <c r="Y2351" s="101" t="s">
        <v>2057</v>
      </c>
    </row>
    <row r="2352" spans="1:37" s="28" customFormat="1" ht="14" x14ac:dyDescent="0.15">
      <c r="A2352" s="15">
        <v>3</v>
      </c>
      <c r="B2352" s="128" t="s">
        <v>2349</v>
      </c>
      <c r="C2352" s="170" t="str">
        <f t="shared" si="44"/>
        <v>S-A1-04</v>
      </c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6"/>
      <c r="V2352" s="16"/>
      <c r="W2352" s="16"/>
      <c r="X2352" s="21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15"/>
      <c r="AI2352" s="15"/>
      <c r="AJ2352" s="15"/>
      <c r="AK2352" s="15"/>
    </row>
    <row r="2353" spans="1:37" s="101" customFormat="1" ht="14" x14ac:dyDescent="0.15">
      <c r="A2353" s="101">
        <v>3</v>
      </c>
      <c r="B2353" s="126" t="s">
        <v>2350</v>
      </c>
      <c r="C2353" s="129" t="str">
        <f t="shared" si="44"/>
        <v>S-A1-05</v>
      </c>
      <c r="U2353" s="106"/>
      <c r="V2353" s="106"/>
      <c r="W2353" s="106"/>
      <c r="Y2353" s="101" t="s">
        <v>2057</v>
      </c>
    </row>
    <row r="2354" spans="1:37" s="28" customFormat="1" ht="14" x14ac:dyDescent="0.15">
      <c r="A2354" s="15">
        <v>3</v>
      </c>
      <c r="B2354" s="128" t="s">
        <v>2350</v>
      </c>
      <c r="C2354" s="170" t="str">
        <f t="shared" si="44"/>
        <v>S-A1-05</v>
      </c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6"/>
      <c r="V2354" s="16"/>
      <c r="W2354" s="16"/>
      <c r="X2354" s="21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15"/>
      <c r="AI2354" s="15"/>
      <c r="AJ2354" s="15"/>
      <c r="AK2354" s="15"/>
    </row>
    <row r="2355" spans="1:37" s="101" customFormat="1" ht="14" x14ac:dyDescent="0.15">
      <c r="A2355" s="101">
        <v>3</v>
      </c>
      <c r="B2355" s="126" t="s">
        <v>2345</v>
      </c>
      <c r="C2355" s="129" t="str">
        <f t="shared" si="44"/>
        <v>S-A1-06</v>
      </c>
      <c r="D2355" s="28" t="s">
        <v>2102</v>
      </c>
      <c r="E2355" s="28" t="s">
        <v>2103</v>
      </c>
      <c r="F2355" s="28" t="s">
        <v>241</v>
      </c>
      <c r="U2355" s="106"/>
      <c r="V2355" s="106"/>
      <c r="W2355" s="106"/>
      <c r="Y2355" s="101" t="s">
        <v>2057</v>
      </c>
    </row>
    <row r="2356" spans="1:37" s="28" customFormat="1" ht="14" x14ac:dyDescent="0.15">
      <c r="A2356" s="15">
        <v>3</v>
      </c>
      <c r="B2356" s="128" t="s">
        <v>2345</v>
      </c>
      <c r="C2356" s="170" t="str">
        <f t="shared" si="44"/>
        <v>S-A1-06</v>
      </c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6"/>
      <c r="V2356" s="16"/>
      <c r="W2356" s="16"/>
      <c r="X2356" s="21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15"/>
      <c r="AI2356" s="15"/>
      <c r="AJ2356" s="15"/>
      <c r="AK2356" s="15"/>
    </row>
    <row r="2357" spans="1:37" s="101" customFormat="1" ht="14" x14ac:dyDescent="0.15">
      <c r="A2357" s="101">
        <v>3</v>
      </c>
      <c r="B2357" s="126" t="s">
        <v>2351</v>
      </c>
      <c r="C2357" s="129" t="str">
        <f t="shared" si="44"/>
        <v>S-A1-07</v>
      </c>
      <c r="U2357" s="106"/>
      <c r="V2357" s="106"/>
      <c r="W2357" s="106"/>
      <c r="Y2357" s="101" t="s">
        <v>2057</v>
      </c>
    </row>
    <row r="2358" spans="1:37" s="28" customFormat="1" ht="14" x14ac:dyDescent="0.15">
      <c r="A2358" s="15">
        <v>3</v>
      </c>
      <c r="B2358" s="128" t="s">
        <v>2351</v>
      </c>
      <c r="C2358" s="170" t="str">
        <f t="shared" si="44"/>
        <v>S-A1-07</v>
      </c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6"/>
      <c r="V2358" s="16"/>
      <c r="W2358" s="16"/>
      <c r="X2358" s="21"/>
      <c r="Y2358" s="15"/>
      <c r="Z2358" s="15"/>
      <c r="AA2358" s="15"/>
      <c r="AB2358" s="15"/>
      <c r="AC2358" s="15"/>
      <c r="AD2358" s="15"/>
      <c r="AE2358" s="15"/>
      <c r="AF2358" s="15"/>
      <c r="AG2358" s="15"/>
      <c r="AH2358" s="15"/>
      <c r="AI2358" s="15"/>
      <c r="AJ2358" s="15"/>
      <c r="AK2358" s="15"/>
    </row>
    <row r="2359" spans="1:37" s="101" customFormat="1" ht="14" x14ac:dyDescent="0.15">
      <c r="A2359" s="101">
        <v>3</v>
      </c>
      <c r="B2359" s="126" t="s">
        <v>2352</v>
      </c>
      <c r="C2359" s="129" t="str">
        <f t="shared" si="44"/>
        <v>S-A1-08</v>
      </c>
      <c r="U2359" s="106"/>
      <c r="V2359" s="106"/>
      <c r="W2359" s="106"/>
      <c r="Y2359" s="101" t="s">
        <v>2057</v>
      </c>
    </row>
    <row r="2360" spans="1:37" s="28" customFormat="1" ht="14" x14ac:dyDescent="0.15">
      <c r="A2360" s="15">
        <v>3</v>
      </c>
      <c r="B2360" s="128" t="s">
        <v>2352</v>
      </c>
      <c r="C2360" s="170" t="str">
        <f t="shared" si="44"/>
        <v>S-A1-08</v>
      </c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6"/>
      <c r="V2360" s="16"/>
      <c r="W2360" s="16"/>
      <c r="X2360" s="21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15"/>
      <c r="AI2360" s="15"/>
      <c r="AJ2360" s="15"/>
      <c r="AK2360" s="15"/>
    </row>
    <row r="2361" spans="1:37" s="101" customFormat="1" ht="14" x14ac:dyDescent="0.15">
      <c r="A2361" s="101">
        <v>3</v>
      </c>
      <c r="B2361" s="126" t="s">
        <v>2196</v>
      </c>
      <c r="C2361" s="129" t="str">
        <f t="shared" si="44"/>
        <v>S-A1-09</v>
      </c>
      <c r="D2361" s="28" t="s">
        <v>2100</v>
      </c>
      <c r="E2361" s="28"/>
      <c r="F2361" s="28" t="s">
        <v>2101</v>
      </c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106"/>
      <c r="V2361" s="106"/>
      <c r="W2361" s="106"/>
      <c r="Y2361" s="101" t="s">
        <v>2057</v>
      </c>
    </row>
    <row r="2362" spans="1:37" s="28" customFormat="1" ht="14" x14ac:dyDescent="0.15">
      <c r="A2362" s="15">
        <v>3</v>
      </c>
      <c r="B2362" s="128" t="s">
        <v>2196</v>
      </c>
      <c r="C2362" s="170" t="str">
        <f t="shared" si="44"/>
        <v>S-A1-09</v>
      </c>
      <c r="D2362" s="50"/>
      <c r="E2362" s="50"/>
      <c r="F2362" s="50"/>
      <c r="G2362" s="50"/>
      <c r="H2362" s="50"/>
      <c r="I2362" s="50"/>
      <c r="J2362" s="50"/>
      <c r="K2362" s="50" t="s">
        <v>615</v>
      </c>
      <c r="L2362" s="50" t="s">
        <v>85</v>
      </c>
      <c r="M2362" s="50" t="s">
        <v>2101</v>
      </c>
      <c r="N2362" s="50">
        <v>12</v>
      </c>
      <c r="O2362" s="50">
        <v>27</v>
      </c>
      <c r="P2362" s="50">
        <v>1940</v>
      </c>
      <c r="Q2362" s="50">
        <v>8</v>
      </c>
      <c r="R2362" s="50">
        <v>7</v>
      </c>
      <c r="S2362" s="50">
        <v>2007</v>
      </c>
      <c r="T2362" s="50"/>
      <c r="U2362" s="16"/>
      <c r="V2362" s="16"/>
      <c r="W2362" s="16"/>
      <c r="X2362" s="100" t="s">
        <v>2389</v>
      </c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15"/>
      <c r="AI2362" s="15"/>
      <c r="AJ2362" s="15"/>
      <c r="AK2362" s="15"/>
    </row>
    <row r="2363" spans="1:37" s="28" customFormat="1" ht="14" x14ac:dyDescent="0.15">
      <c r="A2363" s="15">
        <v>3</v>
      </c>
      <c r="B2363" s="128" t="s">
        <v>2196</v>
      </c>
      <c r="C2363" s="170" t="str">
        <f t="shared" si="44"/>
        <v>S-A1-09</v>
      </c>
      <c r="D2363" s="50"/>
      <c r="E2363" s="50"/>
      <c r="F2363" s="50"/>
      <c r="G2363" s="50"/>
      <c r="H2363" s="50"/>
      <c r="I2363" s="50"/>
      <c r="J2363" s="50"/>
      <c r="K2363" s="15" t="s">
        <v>2100</v>
      </c>
      <c r="L2363" s="15" t="s">
        <v>949</v>
      </c>
      <c r="M2363" s="15" t="s">
        <v>2101</v>
      </c>
      <c r="N2363" s="15">
        <v>5</v>
      </c>
      <c r="O2363" s="15">
        <v>12</v>
      </c>
      <c r="P2363" s="15">
        <v>1940</v>
      </c>
      <c r="Q2363" s="50"/>
      <c r="R2363" s="50"/>
      <c r="S2363" s="50"/>
      <c r="T2363" s="50"/>
      <c r="U2363" s="16"/>
      <c r="V2363" s="16"/>
      <c r="W2363" s="16"/>
      <c r="X2363" s="21"/>
      <c r="Y2363" s="15"/>
      <c r="Z2363" s="15"/>
      <c r="AA2363" s="15"/>
      <c r="AB2363" s="15"/>
      <c r="AC2363" s="15"/>
      <c r="AD2363" s="15"/>
      <c r="AE2363" s="15"/>
      <c r="AF2363" s="15"/>
      <c r="AG2363" s="15"/>
      <c r="AH2363" s="15"/>
      <c r="AI2363" s="15"/>
      <c r="AJ2363" s="15"/>
      <c r="AK2363" s="15"/>
    </row>
    <row r="2364" spans="1:37" s="101" customFormat="1" ht="14" x14ac:dyDescent="0.15">
      <c r="A2364" s="101">
        <v>3</v>
      </c>
      <c r="B2364" s="126" t="s">
        <v>2353</v>
      </c>
      <c r="C2364" s="129" t="str">
        <f t="shared" si="44"/>
        <v>S-B1-01</v>
      </c>
      <c r="U2364" s="106"/>
      <c r="V2364" s="106"/>
      <c r="W2364" s="106"/>
      <c r="Y2364" s="101" t="s">
        <v>2057</v>
      </c>
    </row>
    <row r="2365" spans="1:37" s="28" customFormat="1" ht="14" x14ac:dyDescent="0.15">
      <c r="A2365" s="15">
        <v>3</v>
      </c>
      <c r="B2365" s="128" t="s">
        <v>2353</v>
      </c>
      <c r="C2365" s="170" t="str">
        <f t="shared" si="44"/>
        <v>S-B1-01</v>
      </c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6"/>
      <c r="V2365" s="16"/>
      <c r="W2365" s="16"/>
      <c r="X2365" s="21"/>
      <c r="Y2365" s="15"/>
      <c r="Z2365" s="15"/>
      <c r="AA2365" s="15"/>
      <c r="AB2365" s="15"/>
      <c r="AC2365" s="15"/>
      <c r="AD2365" s="15"/>
      <c r="AE2365" s="15"/>
      <c r="AF2365" s="15"/>
      <c r="AG2365" s="15"/>
      <c r="AH2365" s="15"/>
      <c r="AI2365" s="15"/>
      <c r="AJ2365" s="15"/>
      <c r="AK2365" s="15"/>
    </row>
    <row r="2366" spans="1:37" s="101" customFormat="1" ht="14" x14ac:dyDescent="0.15">
      <c r="A2366" s="101">
        <v>3</v>
      </c>
      <c r="B2366" s="126" t="s">
        <v>2354</v>
      </c>
      <c r="C2366" s="129" t="str">
        <f t="shared" si="44"/>
        <v>S-B1-02</v>
      </c>
      <c r="U2366" s="106"/>
      <c r="V2366" s="106"/>
      <c r="W2366" s="106"/>
      <c r="Y2366" s="101" t="s">
        <v>2057</v>
      </c>
    </row>
    <row r="2367" spans="1:37" s="28" customFormat="1" ht="14" x14ac:dyDescent="0.15">
      <c r="A2367" s="15">
        <v>3</v>
      </c>
      <c r="B2367" s="128" t="s">
        <v>2354</v>
      </c>
      <c r="C2367" s="170" t="str">
        <f t="shared" si="44"/>
        <v>S-B1-02</v>
      </c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6"/>
      <c r="V2367" s="16"/>
      <c r="W2367" s="16"/>
      <c r="X2367" s="21"/>
      <c r="Y2367" s="15"/>
      <c r="Z2367" s="15"/>
      <c r="AA2367" s="15"/>
      <c r="AB2367" s="15"/>
      <c r="AC2367" s="15"/>
      <c r="AD2367" s="15"/>
      <c r="AE2367" s="15"/>
      <c r="AF2367" s="15"/>
      <c r="AG2367" s="15"/>
      <c r="AH2367" s="15"/>
      <c r="AI2367" s="15"/>
      <c r="AJ2367" s="15"/>
      <c r="AK2367" s="15"/>
    </row>
    <row r="2368" spans="1:37" s="101" customFormat="1" ht="14" x14ac:dyDescent="0.15">
      <c r="A2368" s="101">
        <v>3</v>
      </c>
      <c r="B2368" s="126" t="s">
        <v>2355</v>
      </c>
      <c r="C2368" s="129" t="str">
        <f t="shared" si="44"/>
        <v>S-B1-03</v>
      </c>
      <c r="U2368" s="106"/>
      <c r="V2368" s="106"/>
      <c r="W2368" s="106"/>
      <c r="Y2368" s="101" t="s">
        <v>2057</v>
      </c>
    </row>
    <row r="2369" spans="1:37" s="28" customFormat="1" ht="14" x14ac:dyDescent="0.15">
      <c r="A2369" s="15">
        <v>3</v>
      </c>
      <c r="B2369" s="128" t="s">
        <v>2355</v>
      </c>
      <c r="C2369" s="170" t="str">
        <f t="shared" si="44"/>
        <v>S-B1-03</v>
      </c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6"/>
      <c r="V2369" s="16"/>
      <c r="W2369" s="16"/>
      <c r="X2369" s="21"/>
      <c r="Y2369" s="15"/>
      <c r="Z2369" s="15"/>
      <c r="AA2369" s="15"/>
      <c r="AB2369" s="15"/>
      <c r="AC2369" s="15"/>
      <c r="AD2369" s="15"/>
      <c r="AE2369" s="15"/>
      <c r="AF2369" s="15"/>
      <c r="AG2369" s="15"/>
      <c r="AH2369" s="15"/>
      <c r="AI2369" s="15"/>
      <c r="AJ2369" s="15"/>
      <c r="AK2369" s="15"/>
    </row>
    <row r="2370" spans="1:37" s="101" customFormat="1" ht="14" x14ac:dyDescent="0.15">
      <c r="A2370" s="101">
        <v>3</v>
      </c>
      <c r="B2370" s="126" t="s">
        <v>2356</v>
      </c>
      <c r="C2370" s="129" t="str">
        <f t="shared" si="44"/>
        <v>S-B1-04</v>
      </c>
      <c r="U2370" s="106"/>
      <c r="V2370" s="106"/>
      <c r="W2370" s="106"/>
      <c r="Y2370" s="101" t="s">
        <v>2057</v>
      </c>
    </row>
    <row r="2371" spans="1:37" s="28" customFormat="1" ht="14" x14ac:dyDescent="0.15">
      <c r="A2371" s="15">
        <v>3</v>
      </c>
      <c r="B2371" s="128" t="s">
        <v>2356</v>
      </c>
      <c r="C2371" s="170" t="str">
        <f t="shared" si="44"/>
        <v>S-B1-04</v>
      </c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6"/>
      <c r="V2371" s="16"/>
      <c r="W2371" s="16"/>
      <c r="X2371" s="21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15"/>
      <c r="AI2371" s="15"/>
      <c r="AJ2371" s="15"/>
      <c r="AK2371" s="15"/>
    </row>
    <row r="2372" spans="1:37" s="101" customFormat="1" ht="14" x14ac:dyDescent="0.15">
      <c r="A2372" s="101">
        <v>3</v>
      </c>
      <c r="B2372" s="126" t="s">
        <v>2357</v>
      </c>
      <c r="C2372" s="129" t="str">
        <f t="shared" si="44"/>
        <v>S-B1-05</v>
      </c>
      <c r="U2372" s="106"/>
      <c r="V2372" s="106"/>
      <c r="W2372" s="106"/>
      <c r="Y2372" s="101" t="s">
        <v>2057</v>
      </c>
    </row>
    <row r="2373" spans="1:37" s="28" customFormat="1" ht="14" x14ac:dyDescent="0.15">
      <c r="A2373" s="15">
        <v>3</v>
      </c>
      <c r="B2373" s="128" t="s">
        <v>2357</v>
      </c>
      <c r="C2373" s="170" t="str">
        <f t="shared" si="44"/>
        <v>S-B1-05</v>
      </c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6"/>
      <c r="V2373" s="16"/>
      <c r="W2373" s="16"/>
      <c r="X2373" s="21"/>
      <c r="Y2373" s="15"/>
      <c r="Z2373" s="15"/>
      <c r="AA2373" s="15"/>
      <c r="AB2373" s="15"/>
      <c r="AC2373" s="15"/>
      <c r="AD2373" s="15"/>
      <c r="AE2373" s="15"/>
      <c r="AF2373" s="15"/>
      <c r="AG2373" s="15"/>
      <c r="AH2373" s="15"/>
      <c r="AI2373" s="15"/>
      <c r="AJ2373" s="15"/>
      <c r="AK2373" s="15"/>
    </row>
    <row r="2374" spans="1:37" s="101" customFormat="1" ht="14" x14ac:dyDescent="0.15">
      <c r="A2374" s="101">
        <v>3</v>
      </c>
      <c r="B2374" s="126" t="s">
        <v>2358</v>
      </c>
      <c r="C2374" s="129" t="str">
        <f t="shared" si="44"/>
        <v>S-B1-06</v>
      </c>
      <c r="U2374" s="106"/>
      <c r="V2374" s="106"/>
      <c r="W2374" s="106"/>
      <c r="Y2374" s="101" t="s">
        <v>2057</v>
      </c>
    </row>
    <row r="2375" spans="1:37" s="28" customFormat="1" ht="14" x14ac:dyDescent="0.15">
      <c r="A2375" s="15">
        <v>3</v>
      </c>
      <c r="B2375" s="128" t="s">
        <v>2358</v>
      </c>
      <c r="C2375" s="170" t="str">
        <f t="shared" si="44"/>
        <v>S-B1-06</v>
      </c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6"/>
      <c r="V2375" s="16"/>
      <c r="W2375" s="16"/>
      <c r="X2375" s="21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15"/>
      <c r="AI2375" s="15"/>
      <c r="AJ2375" s="15"/>
      <c r="AK2375" s="15"/>
    </row>
    <row r="2376" spans="1:37" s="101" customFormat="1" ht="14" x14ac:dyDescent="0.15">
      <c r="A2376" s="101">
        <v>3</v>
      </c>
      <c r="B2376" s="126" t="s">
        <v>2359</v>
      </c>
      <c r="C2376" s="129" t="str">
        <f t="shared" si="44"/>
        <v>S-B1-07</v>
      </c>
      <c r="U2376" s="106"/>
      <c r="V2376" s="106"/>
      <c r="W2376" s="106"/>
      <c r="Y2376" s="101" t="s">
        <v>2057</v>
      </c>
    </row>
    <row r="2377" spans="1:37" s="28" customFormat="1" ht="14" x14ac:dyDescent="0.15">
      <c r="A2377" s="15">
        <v>3</v>
      </c>
      <c r="B2377" s="128" t="s">
        <v>2359</v>
      </c>
      <c r="C2377" s="170" t="str">
        <f t="shared" ref="C2377:C2408" si="45">B2377</f>
        <v>S-B1-07</v>
      </c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6"/>
      <c r="V2377" s="16"/>
      <c r="W2377" s="16"/>
      <c r="X2377" s="21"/>
      <c r="Y2377" s="15"/>
      <c r="Z2377" s="15"/>
      <c r="AA2377" s="15"/>
      <c r="AB2377" s="15"/>
      <c r="AC2377" s="15"/>
      <c r="AD2377" s="15"/>
      <c r="AE2377" s="15"/>
      <c r="AF2377" s="15"/>
      <c r="AG2377" s="15"/>
      <c r="AH2377" s="15"/>
      <c r="AI2377" s="15"/>
      <c r="AJ2377" s="15"/>
      <c r="AK2377" s="15"/>
    </row>
    <row r="2378" spans="1:37" s="101" customFormat="1" ht="14" x14ac:dyDescent="0.15">
      <c r="A2378" s="101">
        <v>3</v>
      </c>
      <c r="B2378" s="126" t="s">
        <v>2360</v>
      </c>
      <c r="C2378" s="129" t="str">
        <f t="shared" si="45"/>
        <v>S-B1-08</v>
      </c>
      <c r="U2378" s="106"/>
      <c r="V2378" s="106"/>
      <c r="W2378" s="106"/>
      <c r="Y2378" s="101" t="s">
        <v>2057</v>
      </c>
    </row>
    <row r="2379" spans="1:37" s="28" customFormat="1" ht="14" x14ac:dyDescent="0.15">
      <c r="A2379" s="15">
        <v>3</v>
      </c>
      <c r="B2379" s="128" t="s">
        <v>2360</v>
      </c>
      <c r="C2379" s="170" t="str">
        <f t="shared" si="45"/>
        <v>S-B1-08</v>
      </c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6"/>
      <c r="V2379" s="16"/>
      <c r="W2379" s="16"/>
      <c r="X2379" s="21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</row>
    <row r="2380" spans="1:37" s="101" customFormat="1" ht="14" x14ac:dyDescent="0.15">
      <c r="A2380" s="101">
        <v>3</v>
      </c>
      <c r="B2380" s="126" t="s">
        <v>2361</v>
      </c>
      <c r="C2380" s="129" t="str">
        <f t="shared" si="45"/>
        <v>S-B1-09</v>
      </c>
      <c r="U2380" s="106"/>
      <c r="V2380" s="106"/>
      <c r="W2380" s="106"/>
      <c r="Y2380" s="101" t="s">
        <v>2057</v>
      </c>
    </row>
    <row r="2381" spans="1:37" s="28" customFormat="1" ht="14" x14ac:dyDescent="0.15">
      <c r="A2381" s="15">
        <v>3</v>
      </c>
      <c r="B2381" s="128" t="s">
        <v>2361</v>
      </c>
      <c r="C2381" s="170" t="str">
        <f t="shared" si="45"/>
        <v>S-B1-09</v>
      </c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6"/>
      <c r="V2381" s="16"/>
      <c r="W2381" s="16"/>
      <c r="X2381" s="21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15"/>
      <c r="AI2381" s="15"/>
      <c r="AJ2381" s="15"/>
      <c r="AK2381" s="15"/>
    </row>
    <row r="2382" spans="1:37" s="101" customFormat="1" ht="14" x14ac:dyDescent="0.15">
      <c r="A2382" s="101">
        <v>3</v>
      </c>
      <c r="B2382" s="126" t="s">
        <v>2362</v>
      </c>
      <c r="C2382" s="129" t="str">
        <f t="shared" si="45"/>
        <v>S-C1-01</v>
      </c>
      <c r="U2382" s="106"/>
      <c r="V2382" s="106"/>
      <c r="W2382" s="106"/>
      <c r="Y2382" s="101" t="s">
        <v>2057</v>
      </c>
    </row>
    <row r="2383" spans="1:37" s="28" customFormat="1" ht="14" x14ac:dyDescent="0.15">
      <c r="A2383" s="15">
        <v>3</v>
      </c>
      <c r="B2383" s="128" t="s">
        <v>2362</v>
      </c>
      <c r="C2383" s="170" t="str">
        <f t="shared" si="45"/>
        <v>S-C1-01</v>
      </c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6"/>
      <c r="V2383" s="16"/>
      <c r="W2383" s="16"/>
      <c r="X2383" s="21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</row>
    <row r="2384" spans="1:37" s="101" customFormat="1" ht="14" x14ac:dyDescent="0.15">
      <c r="A2384" s="101">
        <v>3</v>
      </c>
      <c r="B2384" s="126" t="s">
        <v>2363</v>
      </c>
      <c r="C2384" s="129" t="str">
        <f t="shared" si="45"/>
        <v>S-C1-02</v>
      </c>
      <c r="U2384" s="106"/>
      <c r="V2384" s="106"/>
      <c r="W2384" s="106"/>
      <c r="Y2384" s="101" t="s">
        <v>2057</v>
      </c>
    </row>
    <row r="2385" spans="1:37" s="28" customFormat="1" ht="14" x14ac:dyDescent="0.15">
      <c r="A2385" s="15">
        <v>3</v>
      </c>
      <c r="B2385" s="128" t="s">
        <v>2363</v>
      </c>
      <c r="C2385" s="170" t="str">
        <f t="shared" si="45"/>
        <v>S-C1-02</v>
      </c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6"/>
      <c r="V2385" s="16"/>
      <c r="W2385" s="16"/>
      <c r="X2385" s="21"/>
      <c r="Y2385" s="15"/>
      <c r="Z2385" s="15"/>
      <c r="AA2385" s="15"/>
      <c r="AB2385" s="15"/>
      <c r="AC2385" s="15"/>
      <c r="AD2385" s="15"/>
      <c r="AE2385" s="15"/>
      <c r="AF2385" s="15"/>
      <c r="AG2385" s="15"/>
      <c r="AH2385" s="15"/>
      <c r="AI2385" s="15"/>
      <c r="AJ2385" s="15"/>
      <c r="AK2385" s="15"/>
    </row>
    <row r="2386" spans="1:37" s="101" customFormat="1" ht="14" x14ac:dyDescent="0.15">
      <c r="A2386" s="101">
        <v>3</v>
      </c>
      <c r="B2386" s="126" t="s">
        <v>2364</v>
      </c>
      <c r="C2386" s="129" t="str">
        <f t="shared" si="45"/>
        <v>S-C1-03</v>
      </c>
      <c r="U2386" s="106"/>
      <c r="V2386" s="106"/>
      <c r="W2386" s="106"/>
      <c r="Y2386" s="101" t="s">
        <v>2057</v>
      </c>
    </row>
    <row r="2387" spans="1:37" s="28" customFormat="1" ht="14" x14ac:dyDescent="0.15">
      <c r="A2387" s="15">
        <v>3</v>
      </c>
      <c r="B2387" s="128" t="s">
        <v>2364</v>
      </c>
      <c r="C2387" s="170" t="str">
        <f t="shared" si="45"/>
        <v>S-C1-03</v>
      </c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6"/>
      <c r="V2387" s="16"/>
      <c r="W2387" s="16"/>
      <c r="X2387" s="21"/>
      <c r="Y2387" s="15"/>
      <c r="Z2387" s="15"/>
      <c r="AA2387" s="15"/>
      <c r="AB2387" s="15"/>
      <c r="AC2387" s="15"/>
      <c r="AD2387" s="15"/>
      <c r="AE2387" s="15"/>
      <c r="AF2387" s="15"/>
      <c r="AG2387" s="15"/>
      <c r="AH2387" s="15"/>
      <c r="AI2387" s="15"/>
      <c r="AJ2387" s="15"/>
      <c r="AK2387" s="15"/>
    </row>
    <row r="2388" spans="1:37" s="101" customFormat="1" ht="14" x14ac:dyDescent="0.15">
      <c r="A2388" s="101">
        <v>3</v>
      </c>
      <c r="B2388" s="126" t="s">
        <v>2365</v>
      </c>
      <c r="C2388" s="129" t="str">
        <f t="shared" si="45"/>
        <v>S-C1-04</v>
      </c>
      <c r="U2388" s="106"/>
      <c r="V2388" s="106"/>
      <c r="W2388" s="106"/>
      <c r="Y2388" s="101" t="s">
        <v>2057</v>
      </c>
    </row>
    <row r="2389" spans="1:37" s="28" customFormat="1" ht="14" x14ac:dyDescent="0.15">
      <c r="A2389" s="15">
        <v>3</v>
      </c>
      <c r="B2389" s="128" t="s">
        <v>2365</v>
      </c>
      <c r="C2389" s="170" t="str">
        <f t="shared" si="45"/>
        <v>S-C1-04</v>
      </c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6"/>
      <c r="V2389" s="16"/>
      <c r="W2389" s="16"/>
      <c r="X2389" s="21"/>
      <c r="Y2389" s="15"/>
      <c r="Z2389" s="15"/>
      <c r="AA2389" s="15"/>
      <c r="AB2389" s="15"/>
      <c r="AC2389" s="15"/>
      <c r="AD2389" s="15"/>
      <c r="AE2389" s="15"/>
      <c r="AF2389" s="15"/>
      <c r="AG2389" s="15"/>
      <c r="AH2389" s="15"/>
      <c r="AI2389" s="15"/>
      <c r="AJ2389" s="15"/>
      <c r="AK2389" s="15"/>
    </row>
    <row r="2390" spans="1:37" s="101" customFormat="1" ht="14" x14ac:dyDescent="0.15">
      <c r="A2390" s="101">
        <v>3</v>
      </c>
      <c r="B2390" s="126" t="s">
        <v>2366</v>
      </c>
      <c r="C2390" s="129" t="str">
        <f t="shared" si="45"/>
        <v>S-C1-05</v>
      </c>
      <c r="U2390" s="106"/>
      <c r="V2390" s="106"/>
      <c r="W2390" s="106"/>
      <c r="Y2390" s="101" t="s">
        <v>2057</v>
      </c>
    </row>
    <row r="2391" spans="1:37" s="28" customFormat="1" ht="14" x14ac:dyDescent="0.15">
      <c r="A2391" s="15">
        <v>3</v>
      </c>
      <c r="B2391" s="128" t="s">
        <v>2366</v>
      </c>
      <c r="C2391" s="170" t="str">
        <f t="shared" si="45"/>
        <v>S-C1-05</v>
      </c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6"/>
      <c r="V2391" s="16"/>
      <c r="W2391" s="16"/>
      <c r="X2391" s="21"/>
      <c r="Y2391" s="15"/>
      <c r="Z2391" s="15"/>
      <c r="AA2391" s="15"/>
      <c r="AB2391" s="15"/>
      <c r="AC2391" s="15"/>
      <c r="AD2391" s="15"/>
      <c r="AE2391" s="15"/>
      <c r="AF2391" s="15"/>
      <c r="AG2391" s="15"/>
      <c r="AH2391" s="15"/>
      <c r="AI2391" s="15"/>
      <c r="AJ2391" s="15"/>
      <c r="AK2391" s="15"/>
    </row>
    <row r="2392" spans="1:37" s="101" customFormat="1" ht="14" x14ac:dyDescent="0.15">
      <c r="A2392" s="101">
        <v>3</v>
      </c>
      <c r="B2392" s="126" t="s">
        <v>2367</v>
      </c>
      <c r="C2392" s="129" t="str">
        <f t="shared" si="45"/>
        <v>S-C1-06</v>
      </c>
      <c r="U2392" s="106"/>
      <c r="V2392" s="106"/>
      <c r="W2392" s="106"/>
      <c r="Y2392" s="101" t="s">
        <v>2057</v>
      </c>
    </row>
    <row r="2393" spans="1:37" s="28" customFormat="1" ht="14" x14ac:dyDescent="0.15">
      <c r="A2393" s="15">
        <v>3</v>
      </c>
      <c r="B2393" s="128" t="s">
        <v>2367</v>
      </c>
      <c r="C2393" s="170" t="str">
        <f t="shared" si="45"/>
        <v>S-C1-06</v>
      </c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6"/>
      <c r="V2393" s="16"/>
      <c r="W2393" s="16"/>
      <c r="X2393" s="21"/>
      <c r="Y2393" s="15"/>
      <c r="Z2393" s="15"/>
      <c r="AA2393" s="15"/>
      <c r="AB2393" s="15"/>
      <c r="AC2393" s="15"/>
      <c r="AD2393" s="15"/>
      <c r="AE2393" s="15"/>
      <c r="AF2393" s="15"/>
      <c r="AG2393" s="15"/>
      <c r="AH2393" s="15"/>
      <c r="AI2393" s="15"/>
      <c r="AJ2393" s="15"/>
      <c r="AK2393" s="15"/>
    </row>
    <row r="2394" spans="1:37" s="101" customFormat="1" ht="14" x14ac:dyDescent="0.15">
      <c r="A2394" s="101">
        <v>3</v>
      </c>
      <c r="B2394" s="126" t="s">
        <v>2368</v>
      </c>
      <c r="C2394" s="129" t="str">
        <f t="shared" si="45"/>
        <v>S-C1-07</v>
      </c>
      <c r="U2394" s="106"/>
      <c r="V2394" s="106"/>
      <c r="W2394" s="106"/>
      <c r="Y2394" s="101" t="s">
        <v>2057</v>
      </c>
    </row>
    <row r="2395" spans="1:37" s="28" customFormat="1" ht="14" x14ac:dyDescent="0.15">
      <c r="A2395" s="15">
        <v>3</v>
      </c>
      <c r="B2395" s="128" t="s">
        <v>2368</v>
      </c>
      <c r="C2395" s="170" t="str">
        <f t="shared" si="45"/>
        <v>S-C1-07</v>
      </c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6"/>
      <c r="V2395" s="16"/>
      <c r="W2395" s="16"/>
      <c r="X2395" s="21"/>
      <c r="Y2395" s="15"/>
      <c r="Z2395" s="15"/>
      <c r="AA2395" s="15"/>
      <c r="AB2395" s="15"/>
      <c r="AC2395" s="15"/>
      <c r="AD2395" s="15"/>
      <c r="AE2395" s="15"/>
      <c r="AF2395" s="15"/>
      <c r="AG2395" s="15"/>
      <c r="AH2395" s="15"/>
      <c r="AI2395" s="15"/>
      <c r="AJ2395" s="15"/>
      <c r="AK2395" s="15"/>
    </row>
    <row r="2396" spans="1:37" s="101" customFormat="1" ht="14" x14ac:dyDescent="0.15">
      <c r="A2396" s="101">
        <v>3</v>
      </c>
      <c r="B2396" s="126" t="s">
        <v>2369</v>
      </c>
      <c r="C2396" s="129" t="str">
        <f t="shared" si="45"/>
        <v>S-C1-08</v>
      </c>
      <c r="U2396" s="106"/>
      <c r="V2396" s="106"/>
      <c r="W2396" s="106"/>
      <c r="Y2396" s="101" t="s">
        <v>2057</v>
      </c>
    </row>
    <row r="2397" spans="1:37" s="28" customFormat="1" ht="14" x14ac:dyDescent="0.15">
      <c r="A2397" s="15">
        <v>3</v>
      </c>
      <c r="B2397" s="128" t="s">
        <v>2369</v>
      </c>
      <c r="C2397" s="170" t="str">
        <f t="shared" si="45"/>
        <v>S-C1-08</v>
      </c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6"/>
      <c r="V2397" s="16"/>
      <c r="W2397" s="16"/>
      <c r="X2397" s="21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15"/>
      <c r="AI2397" s="15"/>
      <c r="AJ2397" s="15"/>
      <c r="AK2397" s="15"/>
    </row>
    <row r="2398" spans="1:37" s="101" customFormat="1" ht="14" x14ac:dyDescent="0.15">
      <c r="A2398" s="101">
        <v>3</v>
      </c>
      <c r="B2398" s="126" t="s">
        <v>2370</v>
      </c>
      <c r="C2398" s="129" t="str">
        <f t="shared" si="45"/>
        <v>S-C1-09</v>
      </c>
      <c r="U2398" s="106"/>
      <c r="V2398" s="106"/>
      <c r="W2398" s="106"/>
      <c r="Y2398" s="101" t="s">
        <v>2057</v>
      </c>
    </row>
    <row r="2399" spans="1:37" s="28" customFormat="1" ht="14" x14ac:dyDescent="0.15">
      <c r="A2399" s="15">
        <v>3</v>
      </c>
      <c r="B2399" s="128" t="s">
        <v>2370</v>
      </c>
      <c r="C2399" s="170" t="str">
        <f t="shared" si="45"/>
        <v>S-C1-09</v>
      </c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6"/>
      <c r="V2399" s="16"/>
      <c r="W2399" s="16"/>
      <c r="X2399" s="21"/>
      <c r="Y2399" s="15"/>
      <c r="Z2399" s="15"/>
      <c r="AA2399" s="15"/>
      <c r="AB2399" s="15"/>
      <c r="AC2399" s="15"/>
      <c r="AD2399" s="15"/>
      <c r="AE2399" s="15"/>
      <c r="AF2399" s="15"/>
      <c r="AG2399" s="15"/>
      <c r="AH2399" s="15"/>
      <c r="AI2399" s="15"/>
      <c r="AJ2399" s="15"/>
      <c r="AK2399" s="15"/>
    </row>
    <row r="2400" spans="1:37" s="101" customFormat="1" ht="14" x14ac:dyDescent="0.15">
      <c r="A2400" s="101">
        <v>3</v>
      </c>
      <c r="B2400" s="126" t="s">
        <v>2371</v>
      </c>
      <c r="C2400" s="129" t="str">
        <f t="shared" si="45"/>
        <v>S-D1-01</v>
      </c>
      <c r="D2400" s="28" t="s">
        <v>727</v>
      </c>
      <c r="E2400" s="28"/>
      <c r="F2400" s="28" t="s">
        <v>644</v>
      </c>
      <c r="U2400" s="106"/>
      <c r="V2400" s="106"/>
      <c r="W2400" s="106"/>
      <c r="Y2400" s="101" t="s">
        <v>2057</v>
      </c>
    </row>
    <row r="2401" spans="1:37" s="28" customFormat="1" ht="14" x14ac:dyDescent="0.15">
      <c r="A2401" s="15">
        <v>3</v>
      </c>
      <c r="B2401" s="128" t="s">
        <v>2371</v>
      </c>
      <c r="C2401" s="170" t="str">
        <f t="shared" si="45"/>
        <v>S-D1-01</v>
      </c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6"/>
      <c r="V2401" s="16"/>
      <c r="W2401" s="16"/>
      <c r="X2401" s="21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15"/>
      <c r="AI2401" s="15"/>
      <c r="AJ2401" s="15"/>
      <c r="AK2401" s="15"/>
    </row>
    <row r="2402" spans="1:37" s="101" customFormat="1" ht="14" x14ac:dyDescent="0.15">
      <c r="A2402" s="101">
        <v>3</v>
      </c>
      <c r="B2402" s="126" t="s">
        <v>2372</v>
      </c>
      <c r="C2402" s="129" t="str">
        <f t="shared" si="45"/>
        <v>S-D1-02</v>
      </c>
      <c r="D2402" s="28" t="s">
        <v>727</v>
      </c>
      <c r="E2402" s="28"/>
      <c r="F2402" s="28" t="s">
        <v>644</v>
      </c>
      <c r="U2402" s="106"/>
      <c r="V2402" s="106"/>
      <c r="W2402" s="106"/>
      <c r="Y2402" s="101" t="s">
        <v>2057</v>
      </c>
    </row>
    <row r="2403" spans="1:37" s="28" customFormat="1" ht="14" x14ac:dyDescent="0.15">
      <c r="A2403" s="15">
        <v>3</v>
      </c>
      <c r="B2403" s="128" t="s">
        <v>2372</v>
      </c>
      <c r="C2403" s="170" t="str">
        <f t="shared" si="45"/>
        <v>S-D1-02</v>
      </c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6"/>
      <c r="V2403" s="16"/>
      <c r="W2403" s="16"/>
      <c r="X2403" s="21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15"/>
      <c r="AI2403" s="15"/>
      <c r="AJ2403" s="15"/>
      <c r="AK2403" s="15"/>
    </row>
    <row r="2404" spans="1:37" s="101" customFormat="1" ht="14" x14ac:dyDescent="0.15">
      <c r="A2404" s="101">
        <v>3</v>
      </c>
      <c r="B2404" s="126" t="s">
        <v>2373</v>
      </c>
      <c r="C2404" s="129" t="str">
        <f t="shared" si="45"/>
        <v>S-D1-03</v>
      </c>
      <c r="D2404" s="28" t="s">
        <v>727</v>
      </c>
      <c r="E2404" s="28"/>
      <c r="F2404" s="28" t="s">
        <v>644</v>
      </c>
      <c r="U2404" s="106"/>
      <c r="V2404" s="106"/>
      <c r="W2404" s="106"/>
      <c r="Y2404" s="101" t="s">
        <v>2057</v>
      </c>
    </row>
    <row r="2405" spans="1:37" s="28" customFormat="1" ht="14" x14ac:dyDescent="0.15">
      <c r="A2405" s="15">
        <v>3</v>
      </c>
      <c r="B2405" s="128" t="s">
        <v>2373</v>
      </c>
      <c r="C2405" s="170" t="str">
        <f t="shared" si="45"/>
        <v>S-D1-03</v>
      </c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6"/>
      <c r="V2405" s="16"/>
      <c r="W2405" s="16"/>
      <c r="X2405" s="21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15"/>
      <c r="AI2405" s="15"/>
      <c r="AJ2405" s="15"/>
      <c r="AK2405" s="15"/>
    </row>
    <row r="2406" spans="1:37" s="101" customFormat="1" ht="14" x14ac:dyDescent="0.15">
      <c r="A2406" s="101">
        <v>3</v>
      </c>
      <c r="B2406" s="126" t="s">
        <v>2374</v>
      </c>
      <c r="C2406" s="129" t="str">
        <f t="shared" si="45"/>
        <v>S-D1-04</v>
      </c>
      <c r="D2406" s="28" t="s">
        <v>727</v>
      </c>
      <c r="E2406" s="28"/>
      <c r="F2406" s="28" t="s">
        <v>644</v>
      </c>
      <c r="U2406" s="106"/>
      <c r="V2406" s="106"/>
      <c r="W2406" s="106"/>
      <c r="Y2406" s="101" t="s">
        <v>2057</v>
      </c>
    </row>
    <row r="2407" spans="1:37" s="28" customFormat="1" ht="14" x14ac:dyDescent="0.15">
      <c r="A2407" s="15">
        <v>3</v>
      </c>
      <c r="B2407" s="128" t="s">
        <v>2374</v>
      </c>
      <c r="C2407" s="170" t="str">
        <f t="shared" si="45"/>
        <v>S-D1-04</v>
      </c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6"/>
      <c r="V2407" s="16"/>
      <c r="W2407" s="16"/>
      <c r="X2407" s="21"/>
      <c r="Y2407" s="15"/>
      <c r="Z2407" s="15"/>
      <c r="AA2407" s="15"/>
      <c r="AB2407" s="15"/>
      <c r="AC2407" s="15"/>
      <c r="AD2407" s="15"/>
      <c r="AE2407" s="15"/>
      <c r="AF2407" s="15"/>
      <c r="AG2407" s="15"/>
      <c r="AH2407" s="15"/>
      <c r="AI2407" s="15"/>
      <c r="AJ2407" s="15"/>
      <c r="AK2407" s="15"/>
    </row>
    <row r="2408" spans="1:37" s="101" customFormat="1" ht="14" x14ac:dyDescent="0.15">
      <c r="A2408" s="101">
        <v>3</v>
      </c>
      <c r="B2408" s="126" t="s">
        <v>2375</v>
      </c>
      <c r="C2408" s="129" t="str">
        <f t="shared" si="45"/>
        <v>S-D1-05</v>
      </c>
      <c r="U2408" s="106"/>
      <c r="V2408" s="106"/>
      <c r="W2408" s="106"/>
      <c r="Y2408" s="101" t="s">
        <v>2057</v>
      </c>
    </row>
    <row r="2409" spans="1:37" s="28" customFormat="1" ht="14" x14ac:dyDescent="0.15">
      <c r="A2409" s="15">
        <v>3</v>
      </c>
      <c r="B2409" s="128" t="s">
        <v>2375</v>
      </c>
      <c r="C2409" s="170" t="str">
        <f t="shared" ref="C2409:C2435" si="46">B2409</f>
        <v>S-D1-05</v>
      </c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6"/>
      <c r="V2409" s="16"/>
      <c r="W2409" s="16"/>
      <c r="X2409" s="21"/>
      <c r="Y2409" s="15"/>
      <c r="Z2409" s="15"/>
      <c r="AA2409" s="15"/>
      <c r="AB2409" s="15"/>
      <c r="AC2409" s="15"/>
      <c r="AD2409" s="15"/>
      <c r="AE2409" s="15"/>
      <c r="AF2409" s="15"/>
      <c r="AG2409" s="15"/>
      <c r="AH2409" s="15"/>
      <c r="AI2409" s="15"/>
      <c r="AJ2409" s="15"/>
      <c r="AK2409" s="15"/>
    </row>
    <row r="2410" spans="1:37" s="101" customFormat="1" ht="14" x14ac:dyDescent="0.15">
      <c r="A2410" s="101">
        <v>3</v>
      </c>
      <c r="B2410" s="126" t="s">
        <v>2376</v>
      </c>
      <c r="C2410" s="129" t="str">
        <f t="shared" si="46"/>
        <v>S-D1-06</v>
      </c>
      <c r="U2410" s="106"/>
      <c r="V2410" s="106"/>
      <c r="W2410" s="106"/>
      <c r="Y2410" s="101" t="s">
        <v>2057</v>
      </c>
    </row>
    <row r="2411" spans="1:37" s="28" customFormat="1" ht="14" x14ac:dyDescent="0.15">
      <c r="A2411" s="15">
        <v>3</v>
      </c>
      <c r="B2411" s="128" t="s">
        <v>2376</v>
      </c>
      <c r="C2411" s="170" t="str">
        <f t="shared" si="46"/>
        <v>S-D1-06</v>
      </c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6"/>
      <c r="V2411" s="16"/>
      <c r="W2411" s="16"/>
      <c r="X2411" s="21"/>
      <c r="Y2411" s="15"/>
      <c r="Z2411" s="15"/>
      <c r="AA2411" s="15"/>
      <c r="AB2411" s="15"/>
      <c r="AC2411" s="15"/>
      <c r="AD2411" s="15"/>
      <c r="AE2411" s="15"/>
      <c r="AF2411" s="15"/>
      <c r="AG2411" s="15"/>
      <c r="AH2411" s="15"/>
      <c r="AI2411" s="15"/>
      <c r="AJ2411" s="15"/>
      <c r="AK2411" s="15"/>
    </row>
    <row r="2412" spans="1:37" s="101" customFormat="1" ht="14" x14ac:dyDescent="0.15">
      <c r="A2412" s="101">
        <v>3</v>
      </c>
      <c r="B2412" s="126" t="s">
        <v>2377</v>
      </c>
      <c r="C2412" s="129" t="str">
        <f t="shared" si="46"/>
        <v>S-D1-07</v>
      </c>
      <c r="U2412" s="106"/>
      <c r="V2412" s="106"/>
      <c r="W2412" s="106"/>
      <c r="Y2412" s="101" t="s">
        <v>2057</v>
      </c>
    </row>
    <row r="2413" spans="1:37" s="28" customFormat="1" ht="14" x14ac:dyDescent="0.15">
      <c r="A2413" s="15">
        <v>3</v>
      </c>
      <c r="B2413" s="128" t="s">
        <v>2377</v>
      </c>
      <c r="C2413" s="170" t="str">
        <f t="shared" si="46"/>
        <v>S-D1-07</v>
      </c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6"/>
      <c r="V2413" s="16"/>
      <c r="W2413" s="16"/>
      <c r="X2413" s="21"/>
      <c r="Y2413" s="15"/>
      <c r="Z2413" s="15"/>
      <c r="AA2413" s="15"/>
      <c r="AB2413" s="15"/>
      <c r="AC2413" s="15"/>
      <c r="AD2413" s="15"/>
      <c r="AE2413" s="15"/>
      <c r="AF2413" s="15"/>
      <c r="AG2413" s="15"/>
      <c r="AH2413" s="15"/>
      <c r="AI2413" s="15"/>
      <c r="AJ2413" s="15"/>
      <c r="AK2413" s="15"/>
    </row>
    <row r="2414" spans="1:37" s="101" customFormat="1" ht="14" x14ac:dyDescent="0.15">
      <c r="A2414" s="101">
        <v>3</v>
      </c>
      <c r="B2414" s="126" t="s">
        <v>2378</v>
      </c>
      <c r="C2414" s="129" t="str">
        <f t="shared" si="46"/>
        <v>S-D1-08</v>
      </c>
      <c r="U2414" s="106"/>
      <c r="V2414" s="106"/>
      <c r="W2414" s="106"/>
      <c r="Y2414" s="101" t="s">
        <v>2057</v>
      </c>
    </row>
    <row r="2415" spans="1:37" s="28" customFormat="1" ht="14" x14ac:dyDescent="0.15">
      <c r="A2415" s="15">
        <v>3</v>
      </c>
      <c r="B2415" s="128" t="s">
        <v>2378</v>
      </c>
      <c r="C2415" s="170" t="str">
        <f t="shared" si="46"/>
        <v>S-D1-08</v>
      </c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6"/>
      <c r="V2415" s="16"/>
      <c r="W2415" s="16"/>
      <c r="X2415" s="21"/>
      <c r="Y2415" s="15"/>
      <c r="Z2415" s="15"/>
      <c r="AA2415" s="15"/>
      <c r="AB2415" s="15"/>
      <c r="AC2415" s="15"/>
      <c r="AD2415" s="15"/>
      <c r="AE2415" s="15"/>
      <c r="AF2415" s="15"/>
      <c r="AG2415" s="15"/>
      <c r="AH2415" s="15"/>
      <c r="AI2415" s="15"/>
      <c r="AJ2415" s="15"/>
      <c r="AK2415" s="15"/>
    </row>
    <row r="2416" spans="1:37" s="101" customFormat="1" ht="14" x14ac:dyDescent="0.15">
      <c r="A2416" s="101">
        <v>3</v>
      </c>
      <c r="B2416" s="126" t="s">
        <v>2379</v>
      </c>
      <c r="C2416" s="129" t="str">
        <f t="shared" si="46"/>
        <v>S-D1-09</v>
      </c>
      <c r="U2416" s="106"/>
      <c r="V2416" s="106"/>
      <c r="W2416" s="106"/>
      <c r="Y2416" s="101" t="s">
        <v>2057</v>
      </c>
    </row>
    <row r="2417" spans="1:37" s="28" customFormat="1" ht="14" x14ac:dyDescent="0.15">
      <c r="A2417" s="15">
        <v>3</v>
      </c>
      <c r="B2417" s="128" t="s">
        <v>2379</v>
      </c>
      <c r="C2417" s="170" t="str">
        <f t="shared" si="46"/>
        <v>S-D1-09</v>
      </c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6"/>
      <c r="V2417" s="16"/>
      <c r="W2417" s="16"/>
      <c r="X2417" s="21"/>
      <c r="Y2417" s="15"/>
      <c r="Z2417" s="15"/>
      <c r="AA2417" s="15"/>
      <c r="AB2417" s="15"/>
      <c r="AC2417" s="15"/>
      <c r="AD2417" s="15"/>
      <c r="AE2417" s="15"/>
      <c r="AF2417" s="15"/>
      <c r="AG2417" s="15"/>
      <c r="AH2417" s="15"/>
      <c r="AI2417" s="15"/>
      <c r="AJ2417" s="15"/>
      <c r="AK2417" s="15"/>
    </row>
    <row r="2418" spans="1:37" s="101" customFormat="1" ht="14" x14ac:dyDescent="0.15">
      <c r="A2418" s="101">
        <v>3</v>
      </c>
      <c r="B2418" s="126" t="s">
        <v>2380</v>
      </c>
      <c r="C2418" s="129" t="str">
        <f t="shared" si="46"/>
        <v>S-E1-01</v>
      </c>
      <c r="D2418" s="28" t="s">
        <v>727</v>
      </c>
      <c r="E2418" s="28"/>
      <c r="F2418" s="28" t="s">
        <v>644</v>
      </c>
      <c r="U2418" s="106"/>
      <c r="V2418" s="106"/>
      <c r="W2418" s="106"/>
      <c r="Y2418" s="101" t="s">
        <v>2057</v>
      </c>
    </row>
    <row r="2419" spans="1:37" s="28" customFormat="1" ht="14" x14ac:dyDescent="0.15">
      <c r="A2419" s="15">
        <v>3</v>
      </c>
      <c r="B2419" s="128" t="s">
        <v>2380</v>
      </c>
      <c r="C2419" s="170" t="str">
        <f t="shared" si="46"/>
        <v>S-E1-01</v>
      </c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6"/>
      <c r="V2419" s="16"/>
      <c r="W2419" s="16"/>
      <c r="X2419" s="21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15"/>
      <c r="AI2419" s="15"/>
      <c r="AJ2419" s="15"/>
      <c r="AK2419" s="15"/>
    </row>
    <row r="2420" spans="1:37" s="101" customFormat="1" ht="14" x14ac:dyDescent="0.15">
      <c r="A2420" s="101">
        <v>3</v>
      </c>
      <c r="B2420" s="126" t="s">
        <v>2381</v>
      </c>
      <c r="C2420" s="129" t="str">
        <f t="shared" si="46"/>
        <v>S-E1-02</v>
      </c>
      <c r="D2420" s="28" t="s">
        <v>727</v>
      </c>
      <c r="E2420" s="28"/>
      <c r="F2420" s="28" t="s">
        <v>644</v>
      </c>
      <c r="U2420" s="106"/>
      <c r="V2420" s="106"/>
      <c r="W2420" s="106"/>
      <c r="Y2420" s="101" t="s">
        <v>2057</v>
      </c>
    </row>
    <row r="2421" spans="1:37" s="28" customFormat="1" ht="14" x14ac:dyDescent="0.15">
      <c r="A2421" s="15">
        <v>3</v>
      </c>
      <c r="B2421" s="128" t="s">
        <v>2381</v>
      </c>
      <c r="C2421" s="170" t="str">
        <f t="shared" si="46"/>
        <v>S-E1-02</v>
      </c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6"/>
      <c r="V2421" s="16"/>
      <c r="W2421" s="16"/>
      <c r="X2421" s="21"/>
      <c r="Y2421" s="15"/>
      <c r="Z2421" s="15"/>
      <c r="AA2421" s="15"/>
      <c r="AB2421" s="15"/>
      <c r="AC2421" s="15"/>
      <c r="AD2421" s="15"/>
      <c r="AE2421" s="15"/>
      <c r="AF2421" s="15"/>
      <c r="AG2421" s="15"/>
      <c r="AH2421" s="15"/>
      <c r="AI2421" s="15"/>
      <c r="AJ2421" s="15"/>
      <c r="AK2421" s="15"/>
    </row>
    <row r="2422" spans="1:37" s="101" customFormat="1" ht="14" x14ac:dyDescent="0.15">
      <c r="A2422" s="101">
        <v>3</v>
      </c>
      <c r="B2422" s="126" t="s">
        <v>2382</v>
      </c>
      <c r="C2422" s="129" t="str">
        <f t="shared" si="46"/>
        <v>S-E1-03</v>
      </c>
      <c r="D2422" s="28" t="s">
        <v>727</v>
      </c>
      <c r="E2422" s="28"/>
      <c r="F2422" s="28" t="s">
        <v>644</v>
      </c>
      <c r="U2422" s="106"/>
      <c r="V2422" s="106"/>
      <c r="W2422" s="106"/>
      <c r="Y2422" s="101" t="s">
        <v>2057</v>
      </c>
    </row>
    <row r="2423" spans="1:37" s="28" customFormat="1" ht="14" x14ac:dyDescent="0.15">
      <c r="A2423" s="15">
        <v>3</v>
      </c>
      <c r="B2423" s="128" t="s">
        <v>2382</v>
      </c>
      <c r="C2423" s="170" t="str">
        <f t="shared" si="46"/>
        <v>S-E1-03</v>
      </c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6"/>
      <c r="V2423" s="16"/>
      <c r="W2423" s="16"/>
      <c r="X2423" s="21"/>
      <c r="Y2423" s="15"/>
      <c r="Z2423" s="15"/>
      <c r="AA2423" s="15"/>
      <c r="AB2423" s="15"/>
      <c r="AC2423" s="15"/>
      <c r="AD2423" s="15"/>
      <c r="AE2423" s="15"/>
      <c r="AF2423" s="15"/>
      <c r="AG2423" s="15"/>
      <c r="AH2423" s="15"/>
      <c r="AI2423" s="15"/>
      <c r="AJ2423" s="15"/>
      <c r="AK2423" s="15"/>
    </row>
    <row r="2424" spans="1:37" s="101" customFormat="1" ht="14" x14ac:dyDescent="0.15">
      <c r="A2424" s="101">
        <v>3</v>
      </c>
      <c r="B2424" s="126" t="s">
        <v>2383</v>
      </c>
      <c r="C2424" s="129" t="str">
        <f t="shared" si="46"/>
        <v>S-E1-04</v>
      </c>
      <c r="D2424" s="28" t="s">
        <v>727</v>
      </c>
      <c r="E2424" s="28"/>
      <c r="F2424" s="28" t="s">
        <v>644</v>
      </c>
      <c r="U2424" s="106"/>
      <c r="V2424" s="106"/>
      <c r="W2424" s="106"/>
      <c r="Y2424" s="101" t="s">
        <v>2057</v>
      </c>
    </row>
    <row r="2425" spans="1:37" s="28" customFormat="1" ht="14" x14ac:dyDescent="0.15">
      <c r="A2425" s="15">
        <v>3</v>
      </c>
      <c r="B2425" s="128" t="s">
        <v>2383</v>
      </c>
      <c r="C2425" s="170" t="str">
        <f t="shared" si="46"/>
        <v>S-E1-04</v>
      </c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6"/>
      <c r="V2425" s="16"/>
      <c r="W2425" s="16"/>
      <c r="X2425" s="21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</row>
    <row r="2426" spans="1:37" s="101" customFormat="1" ht="14" x14ac:dyDescent="0.15">
      <c r="A2426" s="101">
        <v>3</v>
      </c>
      <c r="B2426" s="126" t="s">
        <v>2384</v>
      </c>
      <c r="C2426" s="129" t="str">
        <f t="shared" si="46"/>
        <v>S-E1-05</v>
      </c>
      <c r="U2426" s="106"/>
      <c r="V2426" s="106"/>
      <c r="W2426" s="106"/>
      <c r="Y2426" s="101" t="s">
        <v>2057</v>
      </c>
    </row>
    <row r="2427" spans="1:37" s="28" customFormat="1" ht="14" x14ac:dyDescent="0.15">
      <c r="A2427" s="15">
        <v>3</v>
      </c>
      <c r="B2427" s="128" t="s">
        <v>2384</v>
      </c>
      <c r="C2427" s="170" t="str">
        <f t="shared" si="46"/>
        <v>S-E1-05</v>
      </c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6"/>
      <c r="V2427" s="16"/>
      <c r="W2427" s="16"/>
      <c r="X2427" s="21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15"/>
      <c r="AI2427" s="15"/>
      <c r="AJ2427" s="15"/>
      <c r="AK2427" s="15"/>
    </row>
    <row r="2428" spans="1:37" s="101" customFormat="1" ht="14" x14ac:dyDescent="0.15">
      <c r="A2428" s="101">
        <v>3</v>
      </c>
      <c r="B2428" s="126" t="s">
        <v>2385</v>
      </c>
      <c r="C2428" s="129" t="str">
        <f t="shared" si="46"/>
        <v>S-E1-06</v>
      </c>
      <c r="U2428" s="106"/>
      <c r="V2428" s="106"/>
      <c r="W2428" s="106"/>
      <c r="Y2428" s="101" t="s">
        <v>2057</v>
      </c>
    </row>
    <row r="2429" spans="1:37" s="28" customFormat="1" ht="14" x14ac:dyDescent="0.15">
      <c r="A2429" s="15">
        <v>3</v>
      </c>
      <c r="B2429" s="128" t="s">
        <v>2385</v>
      </c>
      <c r="C2429" s="170" t="str">
        <f t="shared" si="46"/>
        <v>S-E1-06</v>
      </c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6"/>
      <c r="V2429" s="16"/>
      <c r="W2429" s="16"/>
      <c r="X2429" s="21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</row>
    <row r="2430" spans="1:37" s="101" customFormat="1" ht="14" x14ac:dyDescent="0.15">
      <c r="A2430" s="101">
        <v>3</v>
      </c>
      <c r="B2430" s="126" t="s">
        <v>2386</v>
      </c>
      <c r="C2430" s="129" t="str">
        <f t="shared" si="46"/>
        <v>S-E1-07</v>
      </c>
      <c r="U2430" s="106"/>
      <c r="V2430" s="106"/>
      <c r="W2430" s="106"/>
      <c r="Y2430" s="101" t="s">
        <v>2057</v>
      </c>
    </row>
    <row r="2431" spans="1:37" s="28" customFormat="1" ht="14" x14ac:dyDescent="0.15">
      <c r="A2431" s="15">
        <v>3</v>
      </c>
      <c r="B2431" s="128" t="s">
        <v>2386</v>
      </c>
      <c r="C2431" s="170" t="str">
        <f t="shared" si="46"/>
        <v>S-E1-07</v>
      </c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6"/>
      <c r="V2431" s="16"/>
      <c r="W2431" s="16"/>
      <c r="X2431" s="21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15"/>
      <c r="AI2431" s="15"/>
      <c r="AJ2431" s="15"/>
      <c r="AK2431" s="15"/>
    </row>
    <row r="2432" spans="1:37" s="101" customFormat="1" ht="14" x14ac:dyDescent="0.15">
      <c r="A2432" s="101">
        <v>3</v>
      </c>
      <c r="B2432" s="126" t="s">
        <v>2387</v>
      </c>
      <c r="C2432" s="129" t="str">
        <f t="shared" si="46"/>
        <v>S-E1-08</v>
      </c>
      <c r="U2432" s="106"/>
      <c r="V2432" s="106"/>
      <c r="W2432" s="106"/>
      <c r="Y2432" s="101" t="s">
        <v>2057</v>
      </c>
    </row>
    <row r="2433" spans="1:37" s="28" customFormat="1" ht="14" x14ac:dyDescent="0.15">
      <c r="A2433" s="15">
        <v>3</v>
      </c>
      <c r="B2433" s="128" t="s">
        <v>2387</v>
      </c>
      <c r="C2433" s="170" t="str">
        <f t="shared" si="46"/>
        <v>S-E1-08</v>
      </c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6"/>
      <c r="V2433" s="16"/>
      <c r="W2433" s="16"/>
      <c r="X2433" s="21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15"/>
      <c r="AI2433" s="15"/>
      <c r="AJ2433" s="15"/>
      <c r="AK2433" s="15"/>
    </row>
    <row r="2434" spans="1:37" s="101" customFormat="1" ht="14" x14ac:dyDescent="0.15">
      <c r="A2434" s="101">
        <v>3</v>
      </c>
      <c r="B2434" s="126" t="s">
        <v>2388</v>
      </c>
      <c r="C2434" s="129" t="str">
        <f t="shared" si="46"/>
        <v>S-E1-09</v>
      </c>
      <c r="U2434" s="106"/>
      <c r="V2434" s="106"/>
      <c r="W2434" s="106"/>
      <c r="Y2434" s="101" t="s">
        <v>2057</v>
      </c>
    </row>
    <row r="2435" spans="1:37" s="28" customFormat="1" ht="14" x14ac:dyDescent="0.15">
      <c r="A2435" s="15">
        <v>3</v>
      </c>
      <c r="B2435" s="128" t="s">
        <v>2388</v>
      </c>
      <c r="C2435" s="170" t="str">
        <f t="shared" si="46"/>
        <v>S-E1-09</v>
      </c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6"/>
      <c r="V2435" s="16"/>
      <c r="W2435" s="16"/>
      <c r="X2435" s="21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15"/>
      <c r="AI2435" s="15"/>
      <c r="AJ2435" s="15"/>
      <c r="AK2435" s="15"/>
    </row>
  </sheetData>
  <sortState ref="A581:AK586">
    <sortCondition ref="B581:B586"/>
    <sortCondition ref="Y581:Y586"/>
  </sortState>
  <mergeCells count="15">
    <mergeCell ref="X1064:Z1064"/>
    <mergeCell ref="A1:A3"/>
    <mergeCell ref="G2:J2"/>
    <mergeCell ref="D2:F2"/>
    <mergeCell ref="K2:M2"/>
    <mergeCell ref="N2:P2"/>
    <mergeCell ref="C1:C3"/>
    <mergeCell ref="K1:X1"/>
    <mergeCell ref="D1:J1"/>
    <mergeCell ref="X2:X3"/>
    <mergeCell ref="Q2:S2"/>
    <mergeCell ref="T2:T3"/>
    <mergeCell ref="U2:U3"/>
    <mergeCell ref="V2:V3"/>
    <mergeCell ref="W2:W3"/>
  </mergeCells>
  <phoneticPr fontId="4" type="noConversion"/>
  <printOptions horizontalCentered="1" verticalCentered="1" headings="1" gridLines="1"/>
  <pageMargins left="0.25" right="0.25" top="1" bottom="0.5" header="0.5" footer="0.5"/>
  <pageSetup scale="75" orientation="landscape" horizontalDpi="4294967292" verticalDpi="4294967292"/>
  <headerFooter alignWithMargins="0">
    <oddHeader>&amp;L&amp;CFrancestown Cemetery Trustees&amp;R&amp;D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zaphod  beeblebrox</dc:creator>
  <cp:lastModifiedBy>Ruth Behrsing</cp:lastModifiedBy>
  <cp:lastPrinted>2016-05-05T13:03:42Z</cp:lastPrinted>
  <dcterms:created xsi:type="dcterms:W3CDTF">2010-05-21T15:51:20Z</dcterms:created>
  <dcterms:modified xsi:type="dcterms:W3CDTF">2020-02-24T22:37:55Z</dcterms:modified>
</cp:coreProperties>
</file>