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68456F18-FFE3-41D6-8F9E-7AEA6E896D8A}" xr6:coauthVersionLast="47" xr6:coauthVersionMax="47" xr10:uidLastSave="{00000000-0000-0000-0000-000000000000}"/>
  <bookViews>
    <workbookView xWindow="22932" yWindow="-108" windowWidth="23256" windowHeight="12456" xr2:uid="{F156475F-2B7E-4847-A505-FD107B6B8F5D}"/>
  </bookViews>
  <sheets>
    <sheet name="Patriotic Purp." sheetId="1" r:id="rId1"/>
  </sheets>
  <definedNames>
    <definedName name="_xlnm.Print_Area" localSheetId="0">'Patriotic Purp.'!$A$1:$K$6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 s="1"/>
  <c r="K5" i="1"/>
  <c r="J5" i="1"/>
  <c r="K4" i="1"/>
  <c r="J4" i="1"/>
  <c r="K3" i="1"/>
  <c r="J3" i="1"/>
  <c r="J6" i="1" l="1"/>
</calcChain>
</file>

<file path=xl/sharedStrings.xml><?xml version="1.0" encoding="utf-8"?>
<sst xmlns="http://schemas.openxmlformats.org/spreadsheetml/2006/main" count="17" uniqueCount="17">
  <si>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</si>
  <si>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</si>
  <si>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</si>
  <si>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</si>
  <si>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</si>
  <si>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</si>
  <si>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</si>
  <si>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</si>
  <si>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4583-00</t>
  </si>
  <si>
    <t>PATRIOTIC PURPOSES</t>
  </si>
  <si>
    <t>4583-01</t>
  </si>
  <si>
    <t>Memorial Day</t>
  </si>
  <si>
    <t>4583-02</t>
  </si>
  <si>
    <t>Veterans' Day</t>
  </si>
  <si>
    <t>4583-03</t>
  </si>
  <si>
    <t>Other Patriotic Purposes</t>
  </si>
  <si>
    <t>TOTAL PATRIOTIC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</si>
</sst>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2" fillId="0" borderId="0" xfId="0" applyNumberFormat="1" applyFont="1"/>
    <xf numFmtId="44" fontId="3" fillId="0" borderId="1" xfId="0" applyNumberFormat="1" applyFont="1" applyBorder="1"/>
    <xf numFmtId="44" fontId="1" fillId="0" borderId="3" xfId="0" applyNumberFormat="1" applyFont="1" applyBorder="1"/>
    <xf numFmtId="44" fontId="3" fillId="0" borderId="0" xfId="0" applyNumberFormat="1" applyFont="1"/>
    <xf numFmtId="164" fontId="6" fillId="0" borderId="0" xfId="0" applyNumberFormat="1" applyFont="1" applyAlignment="1">
      <alignment horizontal="right"/>
    </xf>
    <xf numFmtId="44" fontId="7" fillId="0" borderId="4" xfId="0" applyNumberFormat="1" applyFont="1" applyBorder="1"/>
    <xf numFmtId="44" fontId="3" fillId="0" borderId="5" xfId="0" applyNumberFormat="1" applyFont="1" applyBorder="1"/>
    <xf numFmtId="44" fontId="3" fillId="0" borderId="6" xfId="0" applyNumberFormat="1" applyFont="1" applyBorder="1"/>
    <xf numFmtId="44" fontId="3" fillId="0" borderId="4" xfId="0" applyNumberFormat="1" applyFont="1" applyBorder="1"/>
    <xf numFmtId="164" fontId="6" fillId="0" borderId="4" xfId="0" applyNumberFormat="1" applyFont="1" applyBorder="1" applyAlignment="1">
      <alignment horizontal="right"/>
    </xf>
  </cellXfs>
  <cellStyles count="1">
    <cellStyle name="Normal" xfId="0" builtinId="0"/>
  </cellStyles>
  <dxfs count="3">
    <dxf>
      <font>
        <color rgb="FF00B050"/>
      </font>
    </dxf>
    <dxf>
      <font>
        <color theme="0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2558-F4B8-4AE3-9B30-A4EFDB7174D0}">
  <sheetPr codeName="Sheet13">
    <pageSetUpPr fitToPage="1"/>
  </sheetPr>
  <dimension ref="A1:K7"/>
  <sheetViews>
    <sheetView tabSelected="1" workbookViewId="0">
      <selection activeCell="D9" sqref="D9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8" bestFit="1" customWidth="1"/>
    <col min="7" max="7" width="14.6640625" style="9" bestFit="1" customWidth="1"/>
    <col min="8" max="8" width="14.6640625" style="10" bestFit="1" customWidth="1"/>
    <col min="9" max="9" width="14.6640625" style="8" bestFit="1" customWidth="1"/>
    <col min="10" max="10" width="15.44140625" style="8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7" t="s">
        <v>8</v>
      </c>
      <c r="C2" s="7" t="s">
        <v>9</v>
      </c>
    </row>
    <row r="3" spans="1:11" x14ac:dyDescent="0.35">
      <c r="B3" s="1" t="s">
        <v>10</v>
      </c>
      <c r="C3" s="1" t="s">
        <v>11</v>
      </c>
      <c r="D3" s="11">
        <v>245</v>
      </c>
      <c r="E3" s="11">
        <v>28.49</v>
      </c>
      <c r="F3" s="11">
        <v>141.72</v>
      </c>
      <c r="G3" s="12">
        <v>200</v>
      </c>
      <c r="H3" s="10">
        <v>245.8</v>
      </c>
      <c r="I3" s="13"/>
      <c r="J3" s="14">
        <f>I3-G3</f>
        <v>-200</v>
      </c>
      <c r="K3" s="15" t="str">
        <f>(IF(I3=0,"",J3/G3))</f>
        <v/>
      </c>
    </row>
    <row r="4" spans="1:11" x14ac:dyDescent="0.35">
      <c r="B4" s="1" t="s">
        <v>12</v>
      </c>
      <c r="C4" s="1" t="s">
        <v>13</v>
      </c>
      <c r="D4" s="11">
        <v>79.099999999999994</v>
      </c>
      <c r="E4" s="11">
        <v>287.41000000000003</v>
      </c>
      <c r="F4" s="11">
        <v>742.58</v>
      </c>
      <c r="G4" s="12">
        <v>500</v>
      </c>
      <c r="H4" s="10">
        <v>0</v>
      </c>
      <c r="I4" s="13"/>
      <c r="J4" s="14">
        <f t="shared" ref="J4:J6" si="0">I4-G4</f>
        <v>-500</v>
      </c>
      <c r="K4" s="15" t="str">
        <f t="shared" ref="K4:K6" si="1">(IF(I4=0,"",J4/G4))</f>
        <v/>
      </c>
    </row>
    <row r="5" spans="1:11" x14ac:dyDescent="0.35">
      <c r="B5" s="1" t="s">
        <v>14</v>
      </c>
      <c r="C5" s="1" t="s">
        <v>15</v>
      </c>
      <c r="D5" s="11">
        <v>502.85</v>
      </c>
      <c r="E5" s="11">
        <v>986.16</v>
      </c>
      <c r="F5" s="11">
        <v>403.19</v>
      </c>
      <c r="G5" s="12">
        <v>600</v>
      </c>
      <c r="H5" s="8">
        <v>92.85</v>
      </c>
      <c r="I5" s="13"/>
      <c r="J5" s="14">
        <f t="shared" si="0"/>
        <v>-600</v>
      </c>
      <c r="K5" s="15" t="str">
        <f t="shared" si="1"/>
        <v/>
      </c>
    </row>
    <row r="6" spans="1:11" s="7" customFormat="1" ht="18.600000000000001" thickBot="1" x14ac:dyDescent="0.4">
      <c r="A6" s="1"/>
      <c r="B6" s="1"/>
      <c r="C6" s="7" t="s">
        <v>16</v>
      </c>
      <c r="D6" s="16">
        <v>826.95</v>
      </c>
      <c r="E6" s="16">
        <v>1302.06</v>
      </c>
      <c r="F6" s="16">
        <v>1287.49</v>
      </c>
      <c r="G6" s="17">
        <v>1300</v>
      </c>
      <c r="H6" s="18">
        <v>338.65</v>
      </c>
      <c r="I6" s="19">
        <f>SUM(I3:I5)</f>
        <v>0</v>
      </c>
      <c r="J6" s="19">
        <f t="shared" si="0"/>
        <v>-1300</v>
      </c>
      <c r="K6" s="20" t="str">
        <f t="shared" si="1"/>
        <v/>
      </c>
    </row>
    <row r="7" spans="1:11" ht="18.600000000000001" thickTop="1" x14ac:dyDescent="0.35"/>
  </sheetData>
  <conditionalFormatting sqref="J1:J1048576">
    <cfRule type="cellIs" dxfId="2" priority="1" operator="lessThan">
      <formula>0</formula>
    </cfRule>
  </conditionalFormatting>
  <conditionalFormatting sqref="J3:K6"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Patriotic Purp.</vt:lpstr>
      <vt:lpstr>'Patriotic Purp.'!Print_Area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2023-09-12T19:23:33Z</dcterms:created>
  <dcterms:modified xsi:type="dcterms:W3CDTF">2023-09-12T19:23:34Z</dcterms:modified>
</cp:coreProperties>
</file>